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ЭтаКнига"/>
  <mc:AlternateContent xmlns:mc="http://schemas.openxmlformats.org/markup-compatibility/2006">
    <mc:Choice Requires="x15">
      <x15ac:absPath xmlns:x15ac="http://schemas.microsoft.com/office/spreadsheetml/2010/11/ac" url="\\192.168.11.50\Public\Revenue\Отель Riviera Sunrise Resort &amp; SPA\Revenue\Тарифы\Тарифная сетка 2024\"/>
    </mc:Choice>
  </mc:AlternateContent>
  <xr:revisionPtr revIDLastSave="0" documentId="13_ncr:1_{0E962D09-2386-47C7-9181-303977F3AC57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576" tabRatio="718" xr2:uid="{00000000-000D-0000-FFFF-FFFF00000000}"/>
  </bookViews>
  <sheets>
    <sheet name="BAR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2" i="6" l="1"/>
  <c r="M102" i="6"/>
  <c r="K102" i="6"/>
  <c r="I102" i="6"/>
  <c r="G102" i="6"/>
  <c r="E102" i="6"/>
  <c r="O99" i="6"/>
  <c r="M99" i="6"/>
  <c r="M101" i="6" s="1"/>
  <c r="K99" i="6"/>
  <c r="I99" i="6"/>
  <c r="G99" i="6"/>
  <c r="E99" i="6"/>
  <c r="E100" i="6" s="1"/>
  <c r="Z96" i="6"/>
  <c r="X96" i="6"/>
  <c r="V96" i="6"/>
  <c r="T96" i="6"/>
  <c r="R96" i="6"/>
  <c r="O96" i="6"/>
  <c r="M96" i="6"/>
  <c r="K96" i="6"/>
  <c r="I96" i="6"/>
  <c r="G96" i="6"/>
  <c r="E96" i="6"/>
  <c r="O104" i="6"/>
  <c r="G104" i="6"/>
  <c r="K100" i="6"/>
  <c r="I103" i="6"/>
  <c r="Z93" i="6"/>
  <c r="X93" i="6"/>
  <c r="V93" i="6"/>
  <c r="T93" i="6"/>
  <c r="R93" i="6"/>
  <c r="O93" i="6"/>
  <c r="M93" i="6"/>
  <c r="K93" i="6"/>
  <c r="I93" i="6"/>
  <c r="G93" i="6"/>
  <c r="E93" i="6"/>
  <c r="Z90" i="6"/>
  <c r="X90" i="6"/>
  <c r="V90" i="6"/>
  <c r="T90" i="6"/>
  <c r="R90" i="6"/>
  <c r="O90" i="6"/>
  <c r="M90" i="6"/>
  <c r="K90" i="6"/>
  <c r="I90" i="6"/>
  <c r="G90" i="6"/>
  <c r="E90" i="6"/>
  <c r="Z87" i="6"/>
  <c r="X87" i="6"/>
  <c r="V87" i="6"/>
  <c r="T87" i="6"/>
  <c r="R87" i="6"/>
  <c r="O87" i="6"/>
  <c r="M87" i="6"/>
  <c r="K87" i="6"/>
  <c r="I87" i="6"/>
  <c r="G87" i="6"/>
  <c r="E87" i="6"/>
  <c r="Z84" i="6"/>
  <c r="X84" i="6"/>
  <c r="V84" i="6"/>
  <c r="T84" i="6"/>
  <c r="R84" i="6"/>
  <c r="O84" i="6"/>
  <c r="M84" i="6"/>
  <c r="K84" i="6"/>
  <c r="I84" i="6"/>
  <c r="G84" i="6"/>
  <c r="E84" i="6"/>
  <c r="Z81" i="6"/>
  <c r="X81" i="6"/>
  <c r="V81" i="6"/>
  <c r="T81" i="6"/>
  <c r="R81" i="6"/>
  <c r="O81" i="6"/>
  <c r="M81" i="6"/>
  <c r="K81" i="6"/>
  <c r="I81" i="6"/>
  <c r="G81" i="6"/>
  <c r="E81" i="6"/>
  <c r="Z78" i="6"/>
  <c r="X78" i="6"/>
  <c r="V78" i="6"/>
  <c r="T78" i="6"/>
  <c r="R78" i="6"/>
  <c r="O78" i="6"/>
  <c r="M78" i="6"/>
  <c r="K78" i="6"/>
  <c r="I78" i="6"/>
  <c r="G78" i="6"/>
  <c r="E78" i="6"/>
  <c r="Z75" i="6"/>
  <c r="X75" i="6"/>
  <c r="V75" i="6"/>
  <c r="V76" i="6" s="1"/>
  <c r="V77" i="6" s="1"/>
  <c r="T75" i="6"/>
  <c r="R75" i="6"/>
  <c r="O75" i="6"/>
  <c r="M75" i="6"/>
  <c r="K75" i="6"/>
  <c r="I75" i="6"/>
  <c r="G75" i="6"/>
  <c r="E75" i="6"/>
  <c r="Z72" i="6"/>
  <c r="X72" i="6"/>
  <c r="V72" i="6"/>
  <c r="T72" i="6"/>
  <c r="R72" i="6"/>
  <c r="O72" i="6"/>
  <c r="M72" i="6"/>
  <c r="K72" i="6"/>
  <c r="I72" i="6"/>
  <c r="G72" i="6"/>
  <c r="E72" i="6"/>
  <c r="Z69" i="6"/>
  <c r="X69" i="6"/>
  <c r="V69" i="6"/>
  <c r="T69" i="6"/>
  <c r="R69" i="6"/>
  <c r="O69" i="6"/>
  <c r="M69" i="6"/>
  <c r="K69" i="6"/>
  <c r="I69" i="6"/>
  <c r="G69" i="6"/>
  <c r="E69" i="6"/>
  <c r="Z66" i="6"/>
  <c r="X66" i="6"/>
  <c r="V66" i="6"/>
  <c r="T66" i="6"/>
  <c r="R66" i="6"/>
  <c r="O66" i="6"/>
  <c r="M66" i="6"/>
  <c r="K66" i="6"/>
  <c r="I66" i="6"/>
  <c r="G66" i="6"/>
  <c r="E66" i="6"/>
  <c r="Z63" i="6"/>
  <c r="X63" i="6"/>
  <c r="V63" i="6"/>
  <c r="T63" i="6"/>
  <c r="R63" i="6"/>
  <c r="O63" i="6"/>
  <c r="M63" i="6"/>
  <c r="K63" i="6"/>
  <c r="I63" i="6"/>
  <c r="G63" i="6"/>
  <c r="E63" i="6"/>
  <c r="Z60" i="6"/>
  <c r="X60" i="6"/>
  <c r="V60" i="6"/>
  <c r="T60" i="6"/>
  <c r="R60" i="6"/>
  <c r="O60" i="6"/>
  <c r="M60" i="6"/>
  <c r="K60" i="6"/>
  <c r="I60" i="6"/>
  <c r="G60" i="6"/>
  <c r="E60" i="6"/>
  <c r="K103" i="6"/>
  <c r="O100" i="6"/>
  <c r="G100" i="6"/>
  <c r="I12" i="6"/>
  <c r="I13" i="6" s="1"/>
  <c r="P104" i="6"/>
  <c r="N104" i="6"/>
  <c r="L104" i="6"/>
  <c r="J104" i="6"/>
  <c r="H104" i="6"/>
  <c r="F104" i="6"/>
  <c r="P101" i="6"/>
  <c r="N101" i="6"/>
  <c r="L101" i="6"/>
  <c r="J101" i="6"/>
  <c r="H101" i="6"/>
  <c r="F101" i="6"/>
  <c r="P38" i="6"/>
  <c r="N38" i="6"/>
  <c r="L38" i="6"/>
  <c r="J38" i="6"/>
  <c r="H38" i="6"/>
  <c r="F38" i="6"/>
  <c r="P35" i="6"/>
  <c r="N35" i="6"/>
  <c r="L35" i="6"/>
  <c r="J35" i="6"/>
  <c r="H35" i="6"/>
  <c r="F35" i="6"/>
  <c r="P32" i="6"/>
  <c r="N32" i="6"/>
  <c r="L32" i="6"/>
  <c r="J32" i="6"/>
  <c r="H32" i="6"/>
  <c r="F32" i="6"/>
  <c r="P29" i="6"/>
  <c r="N29" i="6"/>
  <c r="L29" i="6"/>
  <c r="J29" i="6"/>
  <c r="H29" i="6"/>
  <c r="F29" i="6"/>
  <c r="P26" i="6"/>
  <c r="N26" i="6"/>
  <c r="L26" i="6"/>
  <c r="J26" i="6"/>
  <c r="H26" i="6"/>
  <c r="F26" i="6"/>
  <c r="P23" i="6"/>
  <c r="N23" i="6"/>
  <c r="L23" i="6"/>
  <c r="J23" i="6"/>
  <c r="H23" i="6"/>
  <c r="F23" i="6"/>
  <c r="P20" i="6"/>
  <c r="N20" i="6"/>
  <c r="L20" i="6"/>
  <c r="J20" i="6"/>
  <c r="H20" i="6"/>
  <c r="F20" i="6"/>
  <c r="P17" i="6"/>
  <c r="N17" i="6"/>
  <c r="L17" i="6"/>
  <c r="J17" i="6"/>
  <c r="H17" i="6"/>
  <c r="F17" i="6"/>
  <c r="P14" i="6"/>
  <c r="N14" i="6"/>
  <c r="L14" i="6"/>
  <c r="J14" i="6"/>
  <c r="H14" i="6"/>
  <c r="F14" i="6"/>
  <c r="P11" i="6"/>
  <c r="N11" i="6"/>
  <c r="L11" i="6"/>
  <c r="J11" i="6"/>
  <c r="H11" i="6"/>
  <c r="F11" i="6"/>
  <c r="P103" i="6"/>
  <c r="N103" i="6"/>
  <c r="L103" i="6"/>
  <c r="J103" i="6"/>
  <c r="H103" i="6"/>
  <c r="F103" i="6"/>
  <c r="P100" i="6"/>
  <c r="N100" i="6"/>
  <c r="L100" i="6"/>
  <c r="J100" i="6"/>
  <c r="H100" i="6"/>
  <c r="F100" i="6"/>
  <c r="P37" i="6"/>
  <c r="N37" i="6"/>
  <c r="L37" i="6"/>
  <c r="J37" i="6"/>
  <c r="H37" i="6"/>
  <c r="F37" i="6"/>
  <c r="P34" i="6"/>
  <c r="N34" i="6"/>
  <c r="L34" i="6"/>
  <c r="J34" i="6"/>
  <c r="H34" i="6"/>
  <c r="F34" i="6"/>
  <c r="P31" i="6"/>
  <c r="N31" i="6"/>
  <c r="L31" i="6"/>
  <c r="J31" i="6"/>
  <c r="H31" i="6"/>
  <c r="F31" i="6"/>
  <c r="P28" i="6"/>
  <c r="N28" i="6"/>
  <c r="L28" i="6"/>
  <c r="J28" i="6"/>
  <c r="H28" i="6"/>
  <c r="F28" i="6"/>
  <c r="P25" i="6"/>
  <c r="N25" i="6"/>
  <c r="L25" i="6"/>
  <c r="J25" i="6"/>
  <c r="H25" i="6"/>
  <c r="F25" i="6"/>
  <c r="P22" i="6"/>
  <c r="N22" i="6"/>
  <c r="L22" i="6"/>
  <c r="J22" i="6"/>
  <c r="H22" i="6"/>
  <c r="F22" i="6"/>
  <c r="P19" i="6"/>
  <c r="N19" i="6"/>
  <c r="L19" i="6"/>
  <c r="J19" i="6"/>
  <c r="H19" i="6"/>
  <c r="F19" i="6"/>
  <c r="P16" i="6"/>
  <c r="N16" i="6"/>
  <c r="L16" i="6"/>
  <c r="J16" i="6"/>
  <c r="H16" i="6"/>
  <c r="F16" i="6"/>
  <c r="P13" i="6"/>
  <c r="N13" i="6"/>
  <c r="L13" i="6"/>
  <c r="J13" i="6"/>
  <c r="H13" i="6"/>
  <c r="F13" i="6"/>
  <c r="P10" i="6"/>
  <c r="N10" i="6"/>
  <c r="L10" i="6"/>
  <c r="J10" i="6"/>
  <c r="H10" i="6"/>
  <c r="F10" i="6"/>
  <c r="M104" i="6"/>
  <c r="K104" i="6"/>
  <c r="E104" i="6"/>
  <c r="O101" i="6"/>
  <c r="K101" i="6"/>
  <c r="I101" i="6"/>
  <c r="G101" i="6"/>
  <c r="O38" i="6"/>
  <c r="M38" i="6"/>
  <c r="I38" i="6"/>
  <c r="G38" i="6"/>
  <c r="E38" i="6"/>
  <c r="O35" i="6"/>
  <c r="M35" i="6"/>
  <c r="I35" i="6"/>
  <c r="G35" i="6"/>
  <c r="O32" i="6"/>
  <c r="M32" i="6"/>
  <c r="K32" i="6"/>
  <c r="I32" i="6"/>
  <c r="G32" i="6"/>
  <c r="E32" i="6"/>
  <c r="O29" i="6"/>
  <c r="M29" i="6"/>
  <c r="G29" i="6"/>
  <c r="O26" i="6"/>
  <c r="M26" i="6"/>
  <c r="K26" i="6"/>
  <c r="I26" i="6"/>
  <c r="G26" i="6"/>
  <c r="E26" i="6"/>
  <c r="O23" i="6"/>
  <c r="M23" i="6"/>
  <c r="K23" i="6"/>
  <c r="G23" i="6"/>
  <c r="O20" i="6"/>
  <c r="M20" i="6"/>
  <c r="O17" i="6"/>
  <c r="M17" i="6"/>
  <c r="K17" i="6"/>
  <c r="I17" i="6"/>
  <c r="O14" i="6"/>
  <c r="M14" i="6"/>
  <c r="I14" i="6"/>
  <c r="O11" i="6"/>
  <c r="M11" i="6"/>
  <c r="K11" i="6"/>
  <c r="I11" i="6"/>
  <c r="G11" i="6"/>
  <c r="E11" i="6"/>
  <c r="M103" i="6"/>
  <c r="G103" i="6"/>
  <c r="E103" i="6"/>
  <c r="I100" i="6"/>
  <c r="O37" i="6"/>
  <c r="M37" i="6"/>
  <c r="I37" i="6"/>
  <c r="G37" i="6"/>
  <c r="E37" i="6"/>
  <c r="O34" i="6"/>
  <c r="M34" i="6"/>
  <c r="G34" i="6"/>
  <c r="O31" i="6"/>
  <c r="M31" i="6"/>
  <c r="I31" i="6"/>
  <c r="G31" i="6"/>
  <c r="E31" i="6"/>
  <c r="O28" i="6"/>
  <c r="M28" i="6"/>
  <c r="G28" i="6"/>
  <c r="E28" i="6"/>
  <c r="O25" i="6"/>
  <c r="M25" i="6"/>
  <c r="I25" i="6"/>
  <c r="G25" i="6"/>
  <c r="E25" i="6"/>
  <c r="O22" i="6"/>
  <c r="M22" i="6"/>
  <c r="K22" i="6"/>
  <c r="G22" i="6"/>
  <c r="E22" i="6"/>
  <c r="O19" i="6"/>
  <c r="M19" i="6"/>
  <c r="O16" i="6"/>
  <c r="M16" i="6"/>
  <c r="K16" i="6"/>
  <c r="I16" i="6"/>
  <c r="G16" i="6"/>
  <c r="O13" i="6"/>
  <c r="M13" i="6"/>
  <c r="O10" i="6"/>
  <c r="M10" i="6"/>
  <c r="K10" i="6"/>
  <c r="I10" i="6"/>
  <c r="G10" i="6"/>
  <c r="E10" i="6"/>
  <c r="Z57" i="6"/>
  <c r="X57" i="6"/>
  <c r="V57" i="6"/>
  <c r="T57" i="6"/>
  <c r="R57" i="6"/>
  <c r="O57" i="6"/>
  <c r="M57" i="6"/>
  <c r="K57" i="6"/>
  <c r="I57" i="6"/>
  <c r="G57" i="6"/>
  <c r="E57" i="6"/>
  <c r="Z54" i="6"/>
  <c r="X54" i="6"/>
  <c r="X55" i="6" s="1"/>
  <c r="X56" i="6" s="1"/>
  <c r="V54" i="6"/>
  <c r="T54" i="6"/>
  <c r="T55" i="6" s="1"/>
  <c r="T56" i="6" s="1"/>
  <c r="R54" i="6"/>
  <c r="O54" i="6"/>
  <c r="O55" i="6" s="1"/>
  <c r="O56" i="6" s="1"/>
  <c r="M54" i="6"/>
  <c r="K54" i="6"/>
  <c r="I54" i="6"/>
  <c r="I55" i="6" s="1"/>
  <c r="I56" i="6" s="1"/>
  <c r="G54" i="6"/>
  <c r="G55" i="6" s="1"/>
  <c r="G56" i="6" s="1"/>
  <c r="E54" i="6"/>
  <c r="E55" i="6" s="1"/>
  <c r="E56" i="6" s="1"/>
  <c r="Z51" i="6"/>
  <c r="X51" i="6"/>
  <c r="V51" i="6"/>
  <c r="T51" i="6"/>
  <c r="R51" i="6"/>
  <c r="O51" i="6"/>
  <c r="M51" i="6"/>
  <c r="K51" i="6"/>
  <c r="I51" i="6"/>
  <c r="G51" i="6"/>
  <c r="E51" i="6"/>
  <c r="Z48" i="6"/>
  <c r="X48" i="6"/>
  <c r="V48" i="6"/>
  <c r="T48" i="6"/>
  <c r="R48" i="6"/>
  <c r="O48" i="6"/>
  <c r="M48" i="6"/>
  <c r="K48" i="6"/>
  <c r="I48" i="6"/>
  <c r="G48" i="6"/>
  <c r="E48" i="6"/>
  <c r="Z45" i="6"/>
  <c r="X45" i="6"/>
  <c r="V45" i="6"/>
  <c r="T45" i="6"/>
  <c r="R45" i="6"/>
  <c r="O45" i="6"/>
  <c r="M45" i="6"/>
  <c r="K45" i="6"/>
  <c r="I45" i="6"/>
  <c r="G45" i="6"/>
  <c r="E45" i="6"/>
  <c r="Z42" i="6"/>
  <c r="X42" i="6"/>
  <c r="V42" i="6"/>
  <c r="T42" i="6"/>
  <c r="R42" i="6"/>
  <c r="O42" i="6"/>
  <c r="M42" i="6"/>
  <c r="K42" i="6"/>
  <c r="I42" i="6"/>
  <c r="G42" i="6"/>
  <c r="E42" i="6"/>
  <c r="Z39" i="6"/>
  <c r="X39" i="6"/>
  <c r="V39" i="6"/>
  <c r="T39" i="6"/>
  <c r="R39" i="6"/>
  <c r="O39" i="6"/>
  <c r="M39" i="6"/>
  <c r="K39" i="6"/>
  <c r="I39" i="6"/>
  <c r="G39" i="6"/>
  <c r="E39" i="6"/>
  <c r="O36" i="6"/>
  <c r="M36" i="6"/>
  <c r="K36" i="6"/>
  <c r="K38" i="6" s="1"/>
  <c r="I36" i="6"/>
  <c r="G36" i="6"/>
  <c r="E36" i="6"/>
  <c r="O33" i="6"/>
  <c r="M33" i="6"/>
  <c r="K33" i="6"/>
  <c r="K35" i="6" s="1"/>
  <c r="I33" i="6"/>
  <c r="I34" i="6" s="1"/>
  <c r="G33" i="6"/>
  <c r="E33" i="6"/>
  <c r="E35" i="6" s="1"/>
  <c r="O30" i="6"/>
  <c r="M30" i="6"/>
  <c r="K30" i="6"/>
  <c r="K31" i="6" s="1"/>
  <c r="I30" i="6"/>
  <c r="G30" i="6"/>
  <c r="E30" i="6"/>
  <c r="O27" i="6"/>
  <c r="M27" i="6"/>
  <c r="K27" i="6"/>
  <c r="K29" i="6" s="1"/>
  <c r="I27" i="6"/>
  <c r="I28" i="6" s="1"/>
  <c r="G27" i="6"/>
  <c r="E27" i="6"/>
  <c r="E29" i="6" s="1"/>
  <c r="O24" i="6"/>
  <c r="M24" i="6"/>
  <c r="K24" i="6"/>
  <c r="K25" i="6" s="1"/>
  <c r="I24" i="6"/>
  <c r="G24" i="6"/>
  <c r="E24" i="6"/>
  <c r="O21" i="6"/>
  <c r="M21" i="6"/>
  <c r="K21" i="6"/>
  <c r="I21" i="6"/>
  <c r="I23" i="6" s="1"/>
  <c r="G21" i="6"/>
  <c r="E21" i="6"/>
  <c r="E23" i="6" s="1"/>
  <c r="O18" i="6"/>
  <c r="M18" i="6"/>
  <c r="K18" i="6"/>
  <c r="K19" i="6" s="1"/>
  <c r="I18" i="6"/>
  <c r="I19" i="6" s="1"/>
  <c r="G18" i="6"/>
  <c r="G19" i="6" s="1"/>
  <c r="E18" i="6"/>
  <c r="E19" i="6" s="1"/>
  <c r="O15" i="6"/>
  <c r="M15" i="6"/>
  <c r="K15" i="6"/>
  <c r="I15" i="6"/>
  <c r="G15" i="6"/>
  <c r="G17" i="6" s="1"/>
  <c r="E15" i="6"/>
  <c r="E17" i="6" s="1"/>
  <c r="O12" i="6"/>
  <c r="M12" i="6"/>
  <c r="K12" i="6"/>
  <c r="K14" i="6" s="1"/>
  <c r="G12" i="6"/>
  <c r="G13" i="6" s="1"/>
  <c r="E12" i="6"/>
  <c r="E14" i="6" s="1"/>
  <c r="O9" i="6"/>
  <c r="M9" i="6"/>
  <c r="K9" i="6"/>
  <c r="I9" i="6"/>
  <c r="G9" i="6"/>
  <c r="E9" i="6"/>
  <c r="AA55" i="6"/>
  <c r="AA56" i="6" s="1"/>
  <c r="Y55" i="6"/>
  <c r="Y56" i="6" s="1"/>
  <c r="W55" i="6"/>
  <c r="W56" i="6" s="1"/>
  <c r="U55" i="6"/>
  <c r="U56" i="6" s="1"/>
  <c r="S55" i="6"/>
  <c r="S56" i="6" s="1"/>
  <c r="P55" i="6"/>
  <c r="P56" i="6" s="1"/>
  <c r="N55" i="6"/>
  <c r="N56" i="6" s="1"/>
  <c r="L55" i="6"/>
  <c r="L56" i="6" s="1"/>
  <c r="J55" i="6"/>
  <c r="J56" i="6" s="1"/>
  <c r="H55" i="6"/>
  <c r="H56" i="6" s="1"/>
  <c r="F55" i="6"/>
  <c r="F56" i="6" s="1"/>
  <c r="Z55" i="6"/>
  <c r="Z56" i="6" s="1"/>
  <c r="V55" i="6"/>
  <c r="V56" i="6" s="1"/>
  <c r="R55" i="6"/>
  <c r="R56" i="6" s="1"/>
  <c r="M55" i="6"/>
  <c r="M56" i="6" s="1"/>
  <c r="K55" i="6"/>
  <c r="K56" i="6" s="1"/>
  <c r="W76" i="6"/>
  <c r="W77" i="6" s="1"/>
  <c r="O103" i="6" l="1"/>
  <c r="I20" i="6"/>
  <c r="M100" i="6"/>
  <c r="E101" i="6"/>
  <c r="I104" i="6"/>
  <c r="K37" i="6"/>
  <c r="K20" i="6"/>
  <c r="K13" i="6"/>
  <c r="G20" i="6"/>
  <c r="E13" i="6"/>
  <c r="K34" i="6"/>
  <c r="K28" i="6"/>
  <c r="I29" i="6"/>
  <c r="I22" i="6"/>
  <c r="E34" i="6"/>
  <c r="E16" i="6"/>
  <c r="G14" i="6"/>
  <c r="E20" i="6"/>
  <c r="AA73" i="6"/>
  <c r="AA74" i="6" s="1"/>
  <c r="Y73" i="6"/>
  <c r="Y74" i="6" s="1"/>
  <c r="W73" i="6"/>
  <c r="W74" i="6" s="1"/>
  <c r="U73" i="6"/>
  <c r="U74" i="6" s="1"/>
  <c r="S73" i="6"/>
  <c r="S74" i="6" s="1"/>
  <c r="P73" i="6"/>
  <c r="P74" i="6" s="1"/>
  <c r="N73" i="6"/>
  <c r="N74" i="6" s="1"/>
  <c r="L73" i="6"/>
  <c r="L74" i="6" s="1"/>
  <c r="J73" i="6"/>
  <c r="J74" i="6" s="1"/>
  <c r="H73" i="6"/>
  <c r="H74" i="6" s="1"/>
  <c r="F73" i="6"/>
  <c r="F74" i="6" s="1"/>
  <c r="Z73" i="6"/>
  <c r="Z74" i="6" s="1"/>
  <c r="X73" i="6"/>
  <c r="X74" i="6" s="1"/>
  <c r="V73" i="6"/>
  <c r="V74" i="6" s="1"/>
  <c r="T73" i="6"/>
  <c r="T74" i="6" s="1"/>
  <c r="R73" i="6"/>
  <c r="R74" i="6" s="1"/>
  <c r="O73" i="6"/>
  <c r="O74" i="6" s="1"/>
  <c r="M73" i="6"/>
  <c r="M74" i="6" s="1"/>
  <c r="K73" i="6"/>
  <c r="K74" i="6" s="1"/>
  <c r="I73" i="6"/>
  <c r="I74" i="6" s="1"/>
  <c r="G73" i="6"/>
  <c r="G74" i="6" s="1"/>
  <c r="E73" i="6"/>
  <c r="E74" i="6" s="1"/>
  <c r="AA61" i="6"/>
  <c r="AA62" i="6" s="1"/>
  <c r="Y61" i="6"/>
  <c r="Y62" i="6" s="1"/>
  <c r="W61" i="6"/>
  <c r="W62" i="6" s="1"/>
  <c r="U61" i="6"/>
  <c r="U62" i="6" s="1"/>
  <c r="S61" i="6"/>
  <c r="S62" i="6" s="1"/>
  <c r="P61" i="6"/>
  <c r="P62" i="6" s="1"/>
  <c r="N61" i="6"/>
  <c r="N62" i="6" s="1"/>
  <c r="L61" i="6"/>
  <c r="L62" i="6" s="1"/>
  <c r="J61" i="6"/>
  <c r="J62" i="6" s="1"/>
  <c r="H61" i="6"/>
  <c r="H62" i="6" s="1"/>
  <c r="F61" i="6"/>
  <c r="F62" i="6" s="1"/>
  <c r="Z61" i="6"/>
  <c r="Z62" i="6" s="1"/>
  <c r="X61" i="6"/>
  <c r="X62" i="6" s="1"/>
  <c r="V61" i="6"/>
  <c r="V62" i="6" s="1"/>
  <c r="T61" i="6"/>
  <c r="T62" i="6" s="1"/>
  <c r="R61" i="6"/>
  <c r="R62" i="6" s="1"/>
  <c r="O61" i="6"/>
  <c r="O62" i="6" s="1"/>
  <c r="M61" i="6"/>
  <c r="M62" i="6" s="1"/>
  <c r="K61" i="6"/>
  <c r="K62" i="6" s="1"/>
  <c r="I61" i="6"/>
  <c r="I62" i="6" s="1"/>
  <c r="G61" i="6"/>
  <c r="G62" i="6" s="1"/>
  <c r="E61" i="6"/>
  <c r="E62" i="6" s="1"/>
  <c r="C129" i="6" l="1"/>
  <c r="C130" i="6" s="1"/>
  <c r="C115" i="6"/>
  <c r="C116" i="6" s="1"/>
  <c r="C122" i="6"/>
  <c r="C123" i="6" s="1"/>
  <c r="AA67" i="6" l="1"/>
  <c r="AA68" i="6" s="1"/>
  <c r="Y67" i="6"/>
  <c r="Y68" i="6" s="1"/>
  <c r="W67" i="6"/>
  <c r="W68" i="6" s="1"/>
  <c r="U67" i="6"/>
  <c r="U68" i="6" s="1"/>
  <c r="S67" i="6"/>
  <c r="S68" i="6" s="1"/>
  <c r="P67" i="6"/>
  <c r="P68" i="6" s="1"/>
  <c r="N67" i="6"/>
  <c r="N68" i="6" s="1"/>
  <c r="L67" i="6"/>
  <c r="L68" i="6" s="1"/>
  <c r="J67" i="6"/>
  <c r="J68" i="6" s="1"/>
  <c r="H67" i="6"/>
  <c r="H68" i="6" s="1"/>
  <c r="F67" i="6"/>
  <c r="F68" i="6" s="1"/>
  <c r="Z67" i="6"/>
  <c r="Z68" i="6" s="1"/>
  <c r="X67" i="6"/>
  <c r="X68" i="6" s="1"/>
  <c r="V67" i="6"/>
  <c r="V68" i="6" s="1"/>
  <c r="T67" i="6"/>
  <c r="T68" i="6" s="1"/>
  <c r="R67" i="6"/>
  <c r="R68" i="6" s="1"/>
  <c r="O67" i="6"/>
  <c r="O68" i="6" s="1"/>
  <c r="M67" i="6"/>
  <c r="M68" i="6" s="1"/>
  <c r="K67" i="6"/>
  <c r="K68" i="6" s="1"/>
  <c r="I67" i="6"/>
  <c r="I68" i="6" s="1"/>
  <c r="G67" i="6"/>
  <c r="G68" i="6" s="1"/>
  <c r="E67" i="6"/>
  <c r="E68" i="6" s="1"/>
  <c r="AA91" i="6" l="1"/>
  <c r="AA92" i="6" s="1"/>
  <c r="Y91" i="6"/>
  <c r="Y92" i="6" s="1"/>
  <c r="W91" i="6"/>
  <c r="W92" i="6" s="1"/>
  <c r="U91" i="6"/>
  <c r="U92" i="6" s="1"/>
  <c r="S91" i="6"/>
  <c r="S92" i="6" s="1"/>
  <c r="P91" i="6"/>
  <c r="P92" i="6" s="1"/>
  <c r="N91" i="6"/>
  <c r="N92" i="6" s="1"/>
  <c r="L91" i="6"/>
  <c r="L92" i="6" s="1"/>
  <c r="J91" i="6"/>
  <c r="J92" i="6" s="1"/>
  <c r="H91" i="6"/>
  <c r="H92" i="6" s="1"/>
  <c r="F91" i="6"/>
  <c r="F92" i="6" s="1"/>
  <c r="Z91" i="6"/>
  <c r="Z92" i="6" s="1"/>
  <c r="X91" i="6"/>
  <c r="X92" i="6" s="1"/>
  <c r="V91" i="6"/>
  <c r="V92" i="6" s="1"/>
  <c r="T91" i="6"/>
  <c r="T92" i="6" s="1"/>
  <c r="R91" i="6"/>
  <c r="R92" i="6" s="1"/>
  <c r="O91" i="6"/>
  <c r="O92" i="6" s="1"/>
  <c r="M91" i="6"/>
  <c r="M92" i="6" s="1"/>
  <c r="K91" i="6"/>
  <c r="K92" i="6" s="1"/>
  <c r="I91" i="6"/>
  <c r="I92" i="6" s="1"/>
  <c r="G91" i="6"/>
  <c r="G92" i="6" s="1"/>
  <c r="E91" i="6"/>
  <c r="E92" i="6" s="1"/>
  <c r="AA85" i="6"/>
  <c r="AA86" i="6" s="1"/>
  <c r="Y85" i="6"/>
  <c r="Y86" i="6" s="1"/>
  <c r="W85" i="6"/>
  <c r="W86" i="6" s="1"/>
  <c r="U85" i="6"/>
  <c r="U86" i="6" s="1"/>
  <c r="S85" i="6"/>
  <c r="S86" i="6" s="1"/>
  <c r="P85" i="6"/>
  <c r="P86" i="6" s="1"/>
  <c r="N85" i="6"/>
  <c r="N86" i="6" s="1"/>
  <c r="L85" i="6"/>
  <c r="L86" i="6" s="1"/>
  <c r="J85" i="6"/>
  <c r="J86" i="6" s="1"/>
  <c r="H85" i="6"/>
  <c r="H86" i="6" s="1"/>
  <c r="F85" i="6"/>
  <c r="F86" i="6" s="1"/>
  <c r="Z85" i="6"/>
  <c r="Z86" i="6" s="1"/>
  <c r="X85" i="6"/>
  <c r="X86" i="6" s="1"/>
  <c r="V85" i="6"/>
  <c r="V86" i="6" s="1"/>
  <c r="T85" i="6"/>
  <c r="T86" i="6" s="1"/>
  <c r="R85" i="6"/>
  <c r="R86" i="6" s="1"/>
  <c r="O85" i="6"/>
  <c r="O86" i="6" s="1"/>
  <c r="M85" i="6"/>
  <c r="M86" i="6" s="1"/>
  <c r="K85" i="6"/>
  <c r="K86" i="6" s="1"/>
  <c r="I85" i="6"/>
  <c r="I86" i="6" s="1"/>
  <c r="G85" i="6"/>
  <c r="G86" i="6" s="1"/>
  <c r="E85" i="6"/>
  <c r="E86" i="6" s="1"/>
  <c r="AA82" i="6"/>
  <c r="AA83" i="6" s="1"/>
  <c r="Y82" i="6"/>
  <c r="Y83" i="6" s="1"/>
  <c r="W82" i="6"/>
  <c r="W83" i="6" s="1"/>
  <c r="U82" i="6"/>
  <c r="U83" i="6" s="1"/>
  <c r="S82" i="6"/>
  <c r="S83" i="6" s="1"/>
  <c r="P82" i="6"/>
  <c r="P83" i="6" s="1"/>
  <c r="N82" i="6"/>
  <c r="N83" i="6" s="1"/>
  <c r="L82" i="6"/>
  <c r="L83" i="6" s="1"/>
  <c r="J82" i="6"/>
  <c r="J83" i="6" s="1"/>
  <c r="H82" i="6"/>
  <c r="H83" i="6" s="1"/>
  <c r="F82" i="6"/>
  <c r="F83" i="6" s="1"/>
  <c r="Z82" i="6"/>
  <c r="Z83" i="6" s="1"/>
  <c r="X82" i="6"/>
  <c r="X83" i="6" s="1"/>
  <c r="V82" i="6"/>
  <c r="V83" i="6" s="1"/>
  <c r="T82" i="6"/>
  <c r="T83" i="6" s="1"/>
  <c r="R82" i="6"/>
  <c r="R83" i="6" s="1"/>
  <c r="O82" i="6"/>
  <c r="O83" i="6" s="1"/>
  <c r="M82" i="6"/>
  <c r="M83" i="6" s="1"/>
  <c r="K82" i="6"/>
  <c r="K83" i="6" s="1"/>
  <c r="I82" i="6"/>
  <c r="I83" i="6" s="1"/>
  <c r="G82" i="6"/>
  <c r="G83" i="6" s="1"/>
  <c r="E82" i="6"/>
  <c r="E83" i="6" s="1"/>
  <c r="AA76" i="6"/>
  <c r="AA77" i="6" s="1"/>
  <c r="Y76" i="6"/>
  <c r="Y77" i="6" s="1"/>
  <c r="U76" i="6"/>
  <c r="U77" i="6" s="1"/>
  <c r="S76" i="6"/>
  <c r="S77" i="6" s="1"/>
  <c r="P76" i="6"/>
  <c r="P77" i="6" s="1"/>
  <c r="N76" i="6"/>
  <c r="N77" i="6" s="1"/>
  <c r="L76" i="6"/>
  <c r="L77" i="6" s="1"/>
  <c r="J76" i="6"/>
  <c r="J77" i="6" s="1"/>
  <c r="H76" i="6"/>
  <c r="H77" i="6" s="1"/>
  <c r="F76" i="6"/>
  <c r="F77" i="6" s="1"/>
  <c r="Z76" i="6"/>
  <c r="Z77" i="6" s="1"/>
  <c r="X76" i="6"/>
  <c r="X77" i="6" s="1"/>
  <c r="T76" i="6"/>
  <c r="T77" i="6" s="1"/>
  <c r="R76" i="6"/>
  <c r="R77" i="6" s="1"/>
  <c r="O76" i="6"/>
  <c r="O77" i="6" s="1"/>
  <c r="M76" i="6"/>
  <c r="M77" i="6" s="1"/>
  <c r="K76" i="6"/>
  <c r="K77" i="6" s="1"/>
  <c r="I76" i="6"/>
  <c r="I77" i="6" s="1"/>
  <c r="G76" i="6"/>
  <c r="G77" i="6" s="1"/>
  <c r="E76" i="6"/>
  <c r="E77" i="6" s="1"/>
  <c r="AA79" i="6"/>
  <c r="AA80" i="6" s="1"/>
  <c r="Y79" i="6"/>
  <c r="Y80" i="6" s="1"/>
  <c r="W79" i="6"/>
  <c r="W80" i="6" s="1"/>
  <c r="U79" i="6"/>
  <c r="U80" i="6" s="1"/>
  <c r="S79" i="6"/>
  <c r="S80" i="6" s="1"/>
  <c r="P79" i="6"/>
  <c r="P80" i="6" s="1"/>
  <c r="N79" i="6"/>
  <c r="N80" i="6" s="1"/>
  <c r="L79" i="6"/>
  <c r="L80" i="6" s="1"/>
  <c r="J79" i="6"/>
  <c r="J80" i="6" s="1"/>
  <c r="H79" i="6"/>
  <c r="H80" i="6" s="1"/>
  <c r="F79" i="6"/>
  <c r="F80" i="6" s="1"/>
  <c r="Z79" i="6"/>
  <c r="Z80" i="6" s="1"/>
  <c r="X79" i="6"/>
  <c r="X80" i="6" s="1"/>
  <c r="V79" i="6"/>
  <c r="V80" i="6" s="1"/>
  <c r="T79" i="6"/>
  <c r="T80" i="6" s="1"/>
  <c r="R79" i="6"/>
  <c r="R80" i="6" s="1"/>
  <c r="O79" i="6"/>
  <c r="O80" i="6" s="1"/>
  <c r="M79" i="6"/>
  <c r="M80" i="6" s="1"/>
  <c r="K79" i="6"/>
  <c r="K80" i="6" s="1"/>
  <c r="I79" i="6"/>
  <c r="I80" i="6" s="1"/>
  <c r="G79" i="6"/>
  <c r="G80" i="6" s="1"/>
  <c r="E79" i="6"/>
  <c r="E80" i="6" s="1"/>
  <c r="AA70" i="6"/>
  <c r="AA71" i="6" s="1"/>
  <c r="Y70" i="6"/>
  <c r="Y71" i="6" s="1"/>
  <c r="W70" i="6"/>
  <c r="W71" i="6" s="1"/>
  <c r="U70" i="6"/>
  <c r="U71" i="6" s="1"/>
  <c r="S70" i="6"/>
  <c r="S71" i="6" s="1"/>
  <c r="P70" i="6"/>
  <c r="P71" i="6" s="1"/>
  <c r="N70" i="6"/>
  <c r="N71" i="6" s="1"/>
  <c r="L70" i="6"/>
  <c r="L71" i="6" s="1"/>
  <c r="J70" i="6"/>
  <c r="J71" i="6" s="1"/>
  <c r="H70" i="6"/>
  <c r="H71" i="6" s="1"/>
  <c r="F70" i="6"/>
  <c r="F71" i="6" s="1"/>
  <c r="Z70" i="6"/>
  <c r="Z71" i="6" s="1"/>
  <c r="X70" i="6"/>
  <c r="X71" i="6" s="1"/>
  <c r="V70" i="6"/>
  <c r="V71" i="6" s="1"/>
  <c r="T70" i="6"/>
  <c r="T71" i="6" s="1"/>
  <c r="R70" i="6"/>
  <c r="R71" i="6" s="1"/>
  <c r="O70" i="6"/>
  <c r="O71" i="6" s="1"/>
  <c r="M70" i="6"/>
  <c r="M71" i="6" s="1"/>
  <c r="K70" i="6"/>
  <c r="K71" i="6" s="1"/>
  <c r="I70" i="6"/>
  <c r="I71" i="6" s="1"/>
  <c r="G70" i="6"/>
  <c r="G71" i="6" s="1"/>
  <c r="E70" i="6"/>
  <c r="E71" i="6" s="1"/>
  <c r="AA94" i="6"/>
  <c r="AA95" i="6" s="1"/>
  <c r="Y94" i="6"/>
  <c r="Y95" i="6" s="1"/>
  <c r="W94" i="6"/>
  <c r="W95" i="6" s="1"/>
  <c r="U94" i="6"/>
  <c r="U95" i="6" s="1"/>
  <c r="S94" i="6"/>
  <c r="S95" i="6" s="1"/>
  <c r="P94" i="6"/>
  <c r="P95" i="6" s="1"/>
  <c r="N94" i="6"/>
  <c r="N95" i="6" s="1"/>
  <c r="L94" i="6"/>
  <c r="L95" i="6" s="1"/>
  <c r="J94" i="6"/>
  <c r="J95" i="6" s="1"/>
  <c r="H94" i="6"/>
  <c r="H95" i="6" s="1"/>
  <c r="F94" i="6"/>
  <c r="F95" i="6" s="1"/>
  <c r="Z94" i="6"/>
  <c r="Z95" i="6" s="1"/>
  <c r="X94" i="6"/>
  <c r="X95" i="6" s="1"/>
  <c r="V94" i="6"/>
  <c r="V95" i="6" s="1"/>
  <c r="T94" i="6"/>
  <c r="T95" i="6" s="1"/>
  <c r="R94" i="6"/>
  <c r="R95" i="6" s="1"/>
  <c r="O94" i="6"/>
  <c r="O95" i="6" s="1"/>
  <c r="M94" i="6"/>
  <c r="M95" i="6" s="1"/>
  <c r="K94" i="6"/>
  <c r="K95" i="6" s="1"/>
  <c r="I94" i="6"/>
  <c r="I95" i="6" s="1"/>
  <c r="G94" i="6"/>
  <c r="G95" i="6" s="1"/>
  <c r="E94" i="6"/>
  <c r="E95" i="6" s="1"/>
  <c r="AA97" i="6"/>
  <c r="AA98" i="6" s="1"/>
  <c r="Y97" i="6"/>
  <c r="Y98" i="6" s="1"/>
  <c r="W97" i="6"/>
  <c r="W98" i="6" s="1"/>
  <c r="U97" i="6"/>
  <c r="U98" i="6" s="1"/>
  <c r="S97" i="6"/>
  <c r="S98" i="6" s="1"/>
  <c r="P97" i="6"/>
  <c r="P98" i="6" s="1"/>
  <c r="N97" i="6"/>
  <c r="N98" i="6" s="1"/>
  <c r="L97" i="6"/>
  <c r="L98" i="6" s="1"/>
  <c r="J97" i="6"/>
  <c r="J98" i="6" s="1"/>
  <c r="H97" i="6"/>
  <c r="H98" i="6" s="1"/>
  <c r="F97" i="6"/>
  <c r="F98" i="6" s="1"/>
  <c r="Z97" i="6"/>
  <c r="Z98" i="6" s="1"/>
  <c r="X97" i="6"/>
  <c r="X98" i="6" s="1"/>
  <c r="V97" i="6"/>
  <c r="V98" i="6" s="1"/>
  <c r="T97" i="6"/>
  <c r="T98" i="6" s="1"/>
  <c r="R97" i="6"/>
  <c r="R98" i="6" s="1"/>
  <c r="O97" i="6"/>
  <c r="O98" i="6" s="1"/>
  <c r="M97" i="6"/>
  <c r="M98" i="6" s="1"/>
  <c r="K97" i="6"/>
  <c r="K98" i="6" s="1"/>
  <c r="I97" i="6"/>
  <c r="I98" i="6" s="1"/>
  <c r="G97" i="6"/>
  <c r="G98" i="6" s="1"/>
  <c r="E97" i="6"/>
  <c r="E98" i="6" s="1"/>
  <c r="AA52" i="6"/>
  <c r="AA53" i="6" s="1"/>
  <c r="Y52" i="6"/>
  <c r="Y53" i="6" s="1"/>
  <c r="W52" i="6"/>
  <c r="W53" i="6" s="1"/>
  <c r="U52" i="6"/>
  <c r="U53" i="6" s="1"/>
  <c r="S52" i="6"/>
  <c r="S53" i="6" s="1"/>
  <c r="P52" i="6"/>
  <c r="P53" i="6" s="1"/>
  <c r="N52" i="6"/>
  <c r="N53" i="6" s="1"/>
  <c r="L52" i="6"/>
  <c r="L53" i="6" s="1"/>
  <c r="J52" i="6"/>
  <c r="J53" i="6" s="1"/>
  <c r="H52" i="6"/>
  <c r="H53" i="6" s="1"/>
  <c r="F52" i="6"/>
  <c r="F53" i="6" s="1"/>
  <c r="Z52" i="6"/>
  <c r="Z53" i="6" s="1"/>
  <c r="X52" i="6"/>
  <c r="X53" i="6" s="1"/>
  <c r="V52" i="6"/>
  <c r="V53" i="6" s="1"/>
  <c r="T52" i="6"/>
  <c r="T53" i="6" s="1"/>
  <c r="R52" i="6"/>
  <c r="R53" i="6" s="1"/>
  <c r="O52" i="6"/>
  <c r="O53" i="6" s="1"/>
  <c r="M52" i="6"/>
  <c r="M53" i="6" s="1"/>
  <c r="K52" i="6"/>
  <c r="K53" i="6" s="1"/>
  <c r="I52" i="6"/>
  <c r="I53" i="6" s="1"/>
  <c r="G52" i="6"/>
  <c r="G53" i="6" s="1"/>
  <c r="E52" i="6"/>
  <c r="E53" i="6" s="1"/>
  <c r="AA46" i="6"/>
  <c r="AA47" i="6" s="1"/>
  <c r="Y46" i="6"/>
  <c r="Y47" i="6" s="1"/>
  <c r="W46" i="6"/>
  <c r="W47" i="6" s="1"/>
  <c r="U46" i="6"/>
  <c r="U47" i="6" s="1"/>
  <c r="S46" i="6"/>
  <c r="S47" i="6" s="1"/>
  <c r="P46" i="6"/>
  <c r="P47" i="6" s="1"/>
  <c r="N46" i="6"/>
  <c r="N47" i="6" s="1"/>
  <c r="L46" i="6"/>
  <c r="L47" i="6" s="1"/>
  <c r="J46" i="6"/>
  <c r="J47" i="6" s="1"/>
  <c r="H46" i="6"/>
  <c r="H47" i="6" s="1"/>
  <c r="F46" i="6"/>
  <c r="F47" i="6" s="1"/>
  <c r="Z46" i="6"/>
  <c r="Z47" i="6" s="1"/>
  <c r="X46" i="6"/>
  <c r="X47" i="6" s="1"/>
  <c r="V46" i="6"/>
  <c r="V47" i="6" s="1"/>
  <c r="T46" i="6"/>
  <c r="T47" i="6" s="1"/>
  <c r="R46" i="6"/>
  <c r="R47" i="6" s="1"/>
  <c r="O46" i="6"/>
  <c r="O47" i="6" s="1"/>
  <c r="M46" i="6"/>
  <c r="M47" i="6" s="1"/>
  <c r="K46" i="6"/>
  <c r="K47" i="6" s="1"/>
  <c r="I46" i="6"/>
  <c r="I47" i="6" s="1"/>
  <c r="G46" i="6"/>
  <c r="G47" i="6" s="1"/>
  <c r="E46" i="6"/>
  <c r="E47" i="6" s="1"/>
  <c r="AA49" i="6"/>
  <c r="AA50" i="6" s="1"/>
  <c r="Y49" i="6"/>
  <c r="Y50" i="6" s="1"/>
  <c r="W49" i="6"/>
  <c r="W50" i="6" s="1"/>
  <c r="U49" i="6"/>
  <c r="U50" i="6" s="1"/>
  <c r="S49" i="6"/>
  <c r="S50" i="6" s="1"/>
  <c r="P49" i="6"/>
  <c r="P50" i="6" s="1"/>
  <c r="N49" i="6"/>
  <c r="N50" i="6" s="1"/>
  <c r="L49" i="6"/>
  <c r="L50" i="6" s="1"/>
  <c r="J49" i="6"/>
  <c r="J50" i="6" s="1"/>
  <c r="H49" i="6"/>
  <c r="H50" i="6" s="1"/>
  <c r="F49" i="6"/>
  <c r="F50" i="6" s="1"/>
  <c r="Z49" i="6"/>
  <c r="Z50" i="6" s="1"/>
  <c r="X49" i="6"/>
  <c r="X50" i="6" s="1"/>
  <c r="V49" i="6"/>
  <c r="V50" i="6" s="1"/>
  <c r="T49" i="6"/>
  <c r="T50" i="6" s="1"/>
  <c r="R49" i="6"/>
  <c r="R50" i="6" s="1"/>
  <c r="O49" i="6"/>
  <c r="O50" i="6" s="1"/>
  <c r="M49" i="6"/>
  <c r="M50" i="6" s="1"/>
  <c r="K49" i="6"/>
  <c r="K50" i="6" s="1"/>
  <c r="I49" i="6"/>
  <c r="I50" i="6" s="1"/>
  <c r="G49" i="6"/>
  <c r="G50" i="6" s="1"/>
  <c r="E49" i="6"/>
  <c r="E50" i="6" s="1"/>
  <c r="P88" i="6"/>
  <c r="P89" i="6" s="1"/>
  <c r="N88" i="6"/>
  <c r="N89" i="6" s="1"/>
  <c r="L88" i="6"/>
  <c r="L89" i="6" s="1"/>
  <c r="J88" i="6"/>
  <c r="J89" i="6" s="1"/>
  <c r="H88" i="6"/>
  <c r="H89" i="6" s="1"/>
  <c r="F88" i="6"/>
  <c r="F89" i="6" s="1"/>
  <c r="O88" i="6"/>
  <c r="O89" i="6" s="1"/>
  <c r="M88" i="6"/>
  <c r="M89" i="6" s="1"/>
  <c r="K88" i="6"/>
  <c r="K89" i="6" s="1"/>
  <c r="I88" i="6"/>
  <c r="I89" i="6" s="1"/>
  <c r="G88" i="6"/>
  <c r="G89" i="6" s="1"/>
  <c r="E88" i="6"/>
  <c r="E89" i="6" s="1"/>
  <c r="P58" i="6"/>
  <c r="P59" i="6" s="1"/>
  <c r="N58" i="6"/>
  <c r="N59" i="6" s="1"/>
  <c r="L58" i="6"/>
  <c r="L59" i="6" s="1"/>
  <c r="J58" i="6"/>
  <c r="J59" i="6" s="1"/>
  <c r="H58" i="6"/>
  <c r="H59" i="6" s="1"/>
  <c r="F58" i="6"/>
  <c r="F59" i="6" s="1"/>
  <c r="O58" i="6"/>
  <c r="O59" i="6" s="1"/>
  <c r="M58" i="6"/>
  <c r="M59" i="6" s="1"/>
  <c r="K58" i="6"/>
  <c r="K59" i="6" s="1"/>
  <c r="I58" i="6"/>
  <c r="I59" i="6" s="1"/>
  <c r="G58" i="6"/>
  <c r="G59" i="6" s="1"/>
  <c r="E58" i="6"/>
  <c r="E59" i="6" s="1"/>
  <c r="P43" i="6"/>
  <c r="P44" i="6" s="1"/>
  <c r="N43" i="6"/>
  <c r="N44" i="6" s="1"/>
  <c r="L43" i="6"/>
  <c r="L44" i="6" s="1"/>
  <c r="J43" i="6"/>
  <c r="J44" i="6" s="1"/>
  <c r="H43" i="6"/>
  <c r="H44" i="6" s="1"/>
  <c r="F43" i="6"/>
  <c r="F44" i="6" s="1"/>
  <c r="O43" i="6"/>
  <c r="O44" i="6" s="1"/>
  <c r="M43" i="6"/>
  <c r="M44" i="6" s="1"/>
  <c r="K43" i="6"/>
  <c r="K44" i="6" s="1"/>
  <c r="I43" i="6"/>
  <c r="I44" i="6" s="1"/>
  <c r="G43" i="6"/>
  <c r="G44" i="6" s="1"/>
  <c r="E43" i="6"/>
  <c r="E44" i="6" s="1"/>
  <c r="P64" i="6"/>
  <c r="P65" i="6" s="1"/>
  <c r="N64" i="6"/>
  <c r="N65" i="6" s="1"/>
  <c r="L64" i="6"/>
  <c r="L65" i="6" s="1"/>
  <c r="J64" i="6"/>
  <c r="J65" i="6" s="1"/>
  <c r="H64" i="6"/>
  <c r="H65" i="6" s="1"/>
  <c r="F64" i="6"/>
  <c r="F65" i="6" s="1"/>
  <c r="O64" i="6"/>
  <c r="O65" i="6" s="1"/>
  <c r="M64" i="6"/>
  <c r="M65" i="6" s="1"/>
  <c r="K64" i="6"/>
  <c r="K65" i="6" s="1"/>
  <c r="I64" i="6"/>
  <c r="I65" i="6" s="1"/>
  <c r="G64" i="6"/>
  <c r="G65" i="6" s="1"/>
  <c r="E64" i="6"/>
  <c r="E65" i="6" s="1"/>
  <c r="P40" i="6"/>
  <c r="P41" i="6" s="1"/>
  <c r="N40" i="6"/>
  <c r="N41" i="6" s="1"/>
  <c r="L40" i="6"/>
  <c r="L41" i="6" s="1"/>
  <c r="J40" i="6"/>
  <c r="J41" i="6" s="1"/>
  <c r="H40" i="6"/>
  <c r="H41" i="6" s="1"/>
  <c r="F40" i="6"/>
  <c r="F41" i="6" s="1"/>
  <c r="O40" i="6"/>
  <c r="O41" i="6" s="1"/>
  <c r="M40" i="6"/>
  <c r="M41" i="6" s="1"/>
  <c r="K40" i="6"/>
  <c r="K41" i="6" s="1"/>
  <c r="I40" i="6"/>
  <c r="I41" i="6" s="1"/>
  <c r="G40" i="6"/>
  <c r="G41" i="6" s="1"/>
  <c r="E40" i="6"/>
  <c r="E41" i="6" s="1"/>
  <c r="AA88" i="6"/>
  <c r="AA89" i="6" s="1"/>
  <c r="Y88" i="6"/>
  <c r="Y89" i="6" s="1"/>
  <c r="W88" i="6"/>
  <c r="W89" i="6" s="1"/>
  <c r="U88" i="6"/>
  <c r="U89" i="6" s="1"/>
  <c r="S88" i="6"/>
  <c r="S89" i="6" s="1"/>
  <c r="Z88" i="6"/>
  <c r="Z89" i="6" s="1"/>
  <c r="X88" i="6"/>
  <c r="X89" i="6" s="1"/>
  <c r="V88" i="6"/>
  <c r="V89" i="6" s="1"/>
  <c r="T88" i="6"/>
  <c r="T89" i="6" s="1"/>
  <c r="R88" i="6"/>
  <c r="R89" i="6" s="1"/>
  <c r="AA58" i="6"/>
  <c r="AA59" i="6" s="1"/>
  <c r="Y58" i="6"/>
  <c r="Y59" i="6" s="1"/>
  <c r="W58" i="6"/>
  <c r="W59" i="6" s="1"/>
  <c r="U58" i="6"/>
  <c r="U59" i="6" s="1"/>
  <c r="S58" i="6"/>
  <c r="S59" i="6" s="1"/>
  <c r="Z58" i="6"/>
  <c r="Z59" i="6" s="1"/>
  <c r="X58" i="6"/>
  <c r="X59" i="6" s="1"/>
  <c r="V58" i="6"/>
  <c r="V59" i="6" s="1"/>
  <c r="T58" i="6"/>
  <c r="T59" i="6" s="1"/>
  <c r="R58" i="6"/>
  <c r="R59" i="6" s="1"/>
  <c r="AA43" i="6"/>
  <c r="AA44" i="6" s="1"/>
  <c r="Y43" i="6"/>
  <c r="Y44" i="6" s="1"/>
  <c r="W43" i="6"/>
  <c r="W44" i="6" s="1"/>
  <c r="U43" i="6"/>
  <c r="U44" i="6" s="1"/>
  <c r="S43" i="6"/>
  <c r="S44" i="6" s="1"/>
  <c r="Z43" i="6"/>
  <c r="Z44" i="6" s="1"/>
  <c r="X43" i="6"/>
  <c r="X44" i="6" s="1"/>
  <c r="V43" i="6"/>
  <c r="V44" i="6" s="1"/>
  <c r="T43" i="6"/>
  <c r="T44" i="6" s="1"/>
  <c r="R43" i="6"/>
  <c r="R44" i="6" s="1"/>
  <c r="AA64" i="6"/>
  <c r="AA65" i="6" s="1"/>
  <c r="Y64" i="6"/>
  <c r="Y65" i="6" s="1"/>
  <c r="W64" i="6"/>
  <c r="W65" i="6" s="1"/>
  <c r="U64" i="6"/>
  <c r="U65" i="6" s="1"/>
  <c r="S64" i="6"/>
  <c r="S65" i="6" s="1"/>
  <c r="Z64" i="6"/>
  <c r="Z65" i="6" s="1"/>
  <c r="X64" i="6"/>
  <c r="X65" i="6" s="1"/>
  <c r="V64" i="6"/>
  <c r="V65" i="6" s="1"/>
  <c r="T64" i="6"/>
  <c r="T65" i="6" s="1"/>
  <c r="R64" i="6"/>
  <c r="R65" i="6" s="1"/>
  <c r="AA40" i="6"/>
  <c r="AA41" i="6" s="1"/>
  <c r="Y40" i="6"/>
  <c r="Y41" i="6" s="1"/>
  <c r="W40" i="6"/>
  <c r="W41" i="6" s="1"/>
  <c r="U40" i="6"/>
  <c r="U41" i="6" s="1"/>
  <c r="S40" i="6"/>
  <c r="S41" i="6" s="1"/>
  <c r="Z40" i="6"/>
  <c r="Z41" i="6" s="1"/>
  <c r="X40" i="6"/>
  <c r="X41" i="6" s="1"/>
  <c r="V40" i="6"/>
  <c r="V41" i="6" s="1"/>
  <c r="T40" i="6"/>
  <c r="T41" i="6" s="1"/>
  <c r="R40" i="6"/>
  <c r="R41" i="6" s="1"/>
  <c r="G115" i="6" l="1"/>
  <c r="G116" i="6" s="1"/>
  <c r="G129" i="6" l="1"/>
  <c r="G130" i="6" s="1"/>
  <c r="G122" i="6"/>
  <c r="G123" i="6" s="1"/>
</calcChain>
</file>

<file path=xl/sharedStrings.xml><?xml version="1.0" encoding="utf-8"?>
<sst xmlns="http://schemas.openxmlformats.org/spreadsheetml/2006/main" count="576" uniqueCount="64">
  <si>
    <t>HB (завтрак + ужин)</t>
  </si>
  <si>
    <t>BB (завтрак)</t>
  </si>
  <si>
    <t>Полулюкс</t>
  </si>
  <si>
    <t xml:space="preserve">Детская политика: </t>
  </si>
  <si>
    <t>Стандартный номер</t>
  </si>
  <si>
    <t>SGL</t>
  </si>
  <si>
    <t>DBL</t>
  </si>
  <si>
    <t>Улучшенный номер</t>
  </si>
  <si>
    <t>Дата</t>
  </si>
  <si>
    <t>Тип питания</t>
  </si>
  <si>
    <t>Люкс</t>
  </si>
  <si>
    <t>Президентский Люкс</t>
  </si>
  <si>
    <t xml:space="preserve">взрослый </t>
  </si>
  <si>
    <t>BB</t>
  </si>
  <si>
    <t>FB</t>
  </si>
  <si>
    <t>День недели</t>
  </si>
  <si>
    <t>вс, пн, вт, ср, чт</t>
  </si>
  <si>
    <t>пт, сб</t>
  </si>
  <si>
    <t xml:space="preserve"> от 5 до 11,99 лет</t>
  </si>
  <si>
    <t>SPA Люкс</t>
  </si>
  <si>
    <t>Корпус Модерн</t>
  </si>
  <si>
    <t>Корпус Классика</t>
  </si>
  <si>
    <t>Гарантированный ранний заезд - 100%, негарантированный  - по возможности, без доп. платы</t>
  </si>
  <si>
    <t>Поздний выезд - до 18:00 - 50%, после 18:00 - 100%</t>
  </si>
  <si>
    <t>-</t>
  </si>
  <si>
    <t>- дети до 4 (вкл.) лет - размещение и питание одного ребёнка (согласно программе родителей) бесплатно без предоставления места или с предоставлением детской кроватки (по возможности). Второй и последующие дети до 4-х (вкл.) лет в номере размещаются по стоимости соответствующей программы питания для детей от 5 до 11 (вкл.) лет. Стоимость гарантированного размещения ребёнка на дополнительном месте до 4-х (вкл.) лет соответствует программе питания для детей от 5 до 11 (вкл.) лет.</t>
  </si>
  <si>
    <t>- размещение 1 взрослый + 1 ребёнок не предусмотрено. В таких случаях размещение рассчитывается по стоимости 2-х взрослых</t>
  </si>
  <si>
    <t>HB/ALL</t>
  </si>
  <si>
    <t>Дополнительные места (Люкс, SPA Люкс):</t>
  </si>
  <si>
    <t>Дополнительные места (Президентский Люкс):</t>
  </si>
  <si>
    <t>Дополнительные места (Стандарт, Улучшенный, Полулюкс):</t>
  </si>
  <si>
    <t>HB</t>
  </si>
  <si>
    <t>FB/ALL</t>
  </si>
  <si>
    <t>ALL (всё включено)</t>
  </si>
  <si>
    <t>27.04.24-30.04.24</t>
  </si>
  <si>
    <t>01.05.24-07.05.24</t>
  </si>
  <si>
    <t>08.05.24-11.05.24</t>
  </si>
  <si>
    <t>12.05.24-31.05.24</t>
  </si>
  <si>
    <t>01.10.24-31.10.24</t>
  </si>
  <si>
    <t>21.07.24-28.07.24</t>
  </si>
  <si>
    <t>29.07.24-04.08.24</t>
  </si>
  <si>
    <t>09.08.24-16.08.24</t>
  </si>
  <si>
    <t>17.08.24-31.08.24</t>
  </si>
  <si>
    <t>01.11.24-27.12.24</t>
  </si>
  <si>
    <t>05.08.24-08.08.24</t>
  </si>
  <si>
    <t>01.09.24-14.09.24</t>
  </si>
  <si>
    <t>15.09.24-30.09.24</t>
  </si>
  <si>
    <t>01.07.24-09.07.24</t>
  </si>
  <si>
    <t>21.04.24-25.04.24</t>
  </si>
  <si>
    <t>26.04-30.09, 29.12-07.01</t>
  </si>
  <si>
    <t>08.01-25.04, 01.10-28.12</t>
  </si>
  <si>
    <t>14.04.24-20.04.24</t>
  </si>
  <si>
    <t>24.03.24-30.03.24</t>
  </si>
  <si>
    <t>31.03.24-13.04.24</t>
  </si>
  <si>
    <t>17.06.24-23.06.24</t>
  </si>
  <si>
    <t>24.06.24-30.06.24</t>
  </si>
  <si>
    <t>10.07.24-14.07.24</t>
  </si>
  <si>
    <t>15.07.24-20.07.24</t>
  </si>
  <si>
    <t>01.06.24-09.06.24</t>
  </si>
  <si>
    <t>10.06.24-16.06.24</t>
  </si>
  <si>
    <t xml:space="preserve"> пн, вт, ср, чт</t>
  </si>
  <si>
    <t>пт, сб, вс</t>
  </si>
  <si>
    <t>Тарифы в отеле Riviera Sunrise Resort &amp; SPA Alushta 2024 от 21.03.2024</t>
  </si>
  <si>
    <t>21.03.24-23.03.24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</si>
</sst>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;@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Helvetica"/>
      <family val="2"/>
    </font>
    <font>
      <sz val="8"/>
      <name val="Calibri"/>
      <family val="2"/>
      <charset val="204"/>
      <scheme val="minor"/>
    </font>
    <font>
      <sz val="9"/>
      <color rgb="FFFF0000"/>
      <name val="Cambria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mbria"/>
      <family val="1"/>
      <charset val="204"/>
    </font>
    <font>
      <b/>
      <sz val="14"/>
      <name val="Calibri"/>
      <family val="2"/>
      <charset val="204"/>
      <scheme val="minor"/>
    </font>
    <font>
      <b/>
      <sz val="9"/>
      <name val="Cambria"/>
      <family val="1"/>
      <charset val="204"/>
    </font>
    <font>
      <sz val="11"/>
      <name val="Cambria"/>
      <family val="1"/>
      <charset val="204"/>
    </font>
    <font>
      <sz val="9"/>
      <name val="Cambria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</cellStyleXfs>
  <cellXfs count="128">
    <xf numFmtId="0" fontId="0" fillId="0" borderId="0" xfId="0"/>
    <xf numFmtId="0" fontId="5" fillId="0" borderId="0" xfId="0" applyFont="1" applyFill="1"/>
    <xf numFmtId="0" fontId="7" fillId="0" borderId="0" xfId="0" applyFont="1"/>
    <xf numFmtId="0" fontId="7" fillId="0" borderId="0" xfId="0" applyFont="1" applyAlignment="1">
      <alignment horizontal="left" vertical="center"/>
    </xf>
    <xf numFmtId="0" fontId="5" fillId="0" borderId="0" xfId="0" applyFont="1" applyFill="1" applyBorder="1"/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18" xfId="1" applyFont="1" applyFill="1" applyBorder="1" applyAlignment="1">
      <alignment horizontal="left" vertical="center" wrapText="1"/>
    </xf>
    <xf numFmtId="0" fontId="5" fillId="0" borderId="0" xfId="1" applyFont="1" applyFill="1" applyBorder="1"/>
    <xf numFmtId="1" fontId="10" fillId="0" borderId="17" xfId="1" applyNumberFormat="1" applyFont="1" applyFill="1" applyBorder="1" applyAlignment="1">
      <alignment horizontal="center" vertical="center" wrapText="1"/>
    </xf>
    <xf numFmtId="1" fontId="10" fillId="0" borderId="18" xfId="1" applyNumberFormat="1" applyFont="1" applyFill="1" applyBorder="1" applyAlignment="1">
      <alignment horizontal="center" vertical="center" wrapText="1"/>
    </xf>
    <xf numFmtId="0" fontId="5" fillId="0" borderId="0" xfId="3" applyFont="1" applyFill="1" applyAlignment="1">
      <alignment vertical="center"/>
    </xf>
    <xf numFmtId="3" fontId="10" fillId="0" borderId="17" xfId="4" applyNumberFormat="1" applyFont="1" applyFill="1" applyBorder="1" applyAlignment="1">
      <alignment horizontal="center" vertical="center" wrapText="1"/>
    </xf>
    <xf numFmtId="3" fontId="10" fillId="0" borderId="18" xfId="4" applyNumberFormat="1" applyFont="1" applyFill="1" applyBorder="1" applyAlignment="1">
      <alignment horizontal="center" vertical="center" wrapText="1"/>
    </xf>
    <xf numFmtId="0" fontId="5" fillId="0" borderId="0" xfId="4" applyFont="1" applyFill="1" applyAlignment="1">
      <alignment vertical="center"/>
    </xf>
    <xf numFmtId="0" fontId="5" fillId="0" borderId="0" xfId="5" applyFont="1" applyFill="1" applyBorder="1" applyAlignment="1"/>
    <xf numFmtId="0" fontId="10" fillId="3" borderId="18" xfId="1" applyFont="1" applyFill="1" applyBorder="1" applyAlignment="1">
      <alignment horizontal="left" vertical="center" wrapText="1"/>
    </xf>
    <xf numFmtId="3" fontId="10" fillId="3" borderId="31" xfId="4" applyNumberFormat="1" applyFont="1" applyFill="1" applyBorder="1" applyAlignment="1">
      <alignment horizontal="center" vertical="center" wrapText="1"/>
    </xf>
    <xf numFmtId="1" fontId="10" fillId="3" borderId="17" xfId="1" applyNumberFormat="1" applyFont="1" applyFill="1" applyBorder="1" applyAlignment="1">
      <alignment horizontal="center" vertical="center" wrapText="1"/>
    </xf>
    <xf numFmtId="1" fontId="10" fillId="3" borderId="18" xfId="1" applyNumberFormat="1" applyFont="1" applyFill="1" applyBorder="1" applyAlignment="1">
      <alignment horizontal="center" vertical="center" wrapText="1"/>
    </xf>
    <xf numFmtId="3" fontId="10" fillId="3" borderId="17" xfId="4" applyNumberFormat="1" applyFont="1" applyFill="1" applyBorder="1" applyAlignment="1">
      <alignment horizontal="center" vertical="center" wrapText="1"/>
    </xf>
    <xf numFmtId="3" fontId="10" fillId="3" borderId="18" xfId="4" applyNumberFormat="1" applyFont="1" applyFill="1" applyBorder="1" applyAlignment="1">
      <alignment horizontal="center" vertical="center" wrapText="1"/>
    </xf>
    <xf numFmtId="3" fontId="5" fillId="0" borderId="0" xfId="4" applyNumberFormat="1" applyFont="1" applyFill="1" applyAlignment="1">
      <alignment vertical="center"/>
    </xf>
    <xf numFmtId="3" fontId="10" fillId="3" borderId="23" xfId="4" applyNumberFormat="1" applyFont="1" applyFill="1" applyBorder="1" applyAlignment="1">
      <alignment horizontal="center" vertical="center" wrapText="1"/>
    </xf>
    <xf numFmtId="3" fontId="10" fillId="3" borderId="26" xfId="4" applyNumberFormat="1" applyFont="1" applyFill="1" applyBorder="1" applyAlignment="1">
      <alignment horizontal="center" vertical="center" wrapText="1"/>
    </xf>
    <xf numFmtId="0" fontId="5" fillId="0" borderId="0" xfId="5" applyFont="1" applyFill="1" applyAlignment="1"/>
    <xf numFmtId="164" fontId="9" fillId="0" borderId="0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/>
    </xf>
    <xf numFmtId="3" fontId="10" fillId="0" borderId="0" xfId="4" applyNumberFormat="1" applyFont="1" applyFill="1" applyBorder="1" applyAlignment="1">
      <alignment horizontal="center" vertical="center" wrapText="1"/>
    </xf>
    <xf numFmtId="1" fontId="10" fillId="0" borderId="0" xfId="1" applyNumberFormat="1" applyFont="1" applyFill="1" applyBorder="1" applyAlignment="1">
      <alignment horizontal="center" vertical="center" wrapText="1"/>
    </xf>
    <xf numFmtId="0" fontId="5" fillId="0" borderId="0" xfId="3" applyFont="1" applyAlignment="1">
      <alignment horizontal="left" vertical="center"/>
    </xf>
    <xf numFmtId="0" fontId="11" fillId="0" borderId="0" xfId="3" applyFont="1" applyAlignment="1">
      <alignment vertical="center" wrapText="1"/>
    </xf>
    <xf numFmtId="0" fontId="11" fillId="0" borderId="0" xfId="3" applyFont="1" applyAlignment="1">
      <alignment horizontal="left" vertical="center" wrapText="1"/>
    </xf>
    <xf numFmtId="0" fontId="11" fillId="0" borderId="0" xfId="3" applyFont="1" applyFill="1" applyBorder="1" applyAlignment="1">
      <alignment vertical="center" wrapText="1"/>
    </xf>
    <xf numFmtId="0" fontId="5" fillId="0" borderId="0" xfId="3" applyFont="1" applyAlignment="1">
      <alignment vertical="center"/>
    </xf>
    <xf numFmtId="0" fontId="5" fillId="0" borderId="0" xfId="3" applyFont="1"/>
    <xf numFmtId="0" fontId="5" fillId="0" borderId="0" xfId="3" applyFont="1" applyAlignment="1">
      <alignment horizontal="center"/>
    </xf>
    <xf numFmtId="0" fontId="5" fillId="0" borderId="0" xfId="3" applyFont="1" applyFill="1" applyBorder="1"/>
    <xf numFmtId="3" fontId="5" fillId="0" borderId="0" xfId="3" applyNumberFormat="1" applyFont="1" applyAlignment="1">
      <alignment horizontal="center" vertical="center"/>
    </xf>
    <xf numFmtId="0" fontId="5" fillId="0" borderId="0" xfId="3" applyFont="1" applyFill="1" applyBorder="1" applyAlignment="1">
      <alignment vertical="center"/>
    </xf>
    <xf numFmtId="0" fontId="5" fillId="0" borderId="1" xfId="3" applyFont="1" applyBorder="1" applyAlignment="1">
      <alignment vertical="center"/>
    </xf>
    <xf numFmtId="0" fontId="5" fillId="0" borderId="1" xfId="3" applyFont="1" applyBorder="1" applyAlignment="1">
      <alignment horizontal="center" vertical="center"/>
    </xf>
    <xf numFmtId="16" fontId="5" fillId="0" borderId="1" xfId="3" applyNumberFormat="1" applyFont="1" applyBorder="1" applyAlignment="1">
      <alignment horizontal="left" vertical="center"/>
    </xf>
    <xf numFmtId="0" fontId="11" fillId="0" borderId="0" xfId="3" applyFont="1" applyAlignment="1">
      <alignment horizontal="center" vertical="center"/>
    </xf>
    <xf numFmtId="0" fontId="5" fillId="0" borderId="1" xfId="3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3" applyFont="1" applyBorder="1" applyAlignment="1">
      <alignment vertical="center"/>
    </xf>
    <xf numFmtId="0" fontId="5" fillId="0" borderId="0" xfId="3" applyFont="1" applyBorder="1" applyAlignment="1">
      <alignment horizontal="left" vertical="center"/>
    </xf>
    <xf numFmtId="0" fontId="5" fillId="0" borderId="0" xfId="0" applyFont="1" applyBorder="1"/>
    <xf numFmtId="0" fontId="5" fillId="0" borderId="0" xfId="4" applyFont="1" applyAlignment="1">
      <alignment vertical="center"/>
    </xf>
    <xf numFmtId="0" fontId="5" fillId="0" borderId="0" xfId="4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10" fillId="3" borderId="22" xfId="1" applyFont="1" applyFill="1" applyBorder="1" applyAlignment="1">
      <alignment horizontal="left" vertical="center" wrapText="1"/>
    </xf>
    <xf numFmtId="3" fontId="4" fillId="3" borderId="17" xfId="4" applyNumberFormat="1" applyFont="1" applyFill="1" applyBorder="1" applyAlignment="1">
      <alignment horizontal="center" vertical="center" wrapText="1"/>
    </xf>
    <xf numFmtId="3" fontId="4" fillId="3" borderId="18" xfId="4" applyNumberFormat="1" applyFont="1" applyFill="1" applyBorder="1" applyAlignment="1">
      <alignment horizontal="center" vertical="center" wrapText="1"/>
    </xf>
    <xf numFmtId="3" fontId="4" fillId="3" borderId="20" xfId="4" applyNumberFormat="1" applyFont="1" applyFill="1" applyBorder="1" applyAlignment="1">
      <alignment horizontal="center" vertical="center" wrapText="1"/>
    </xf>
    <xf numFmtId="3" fontId="4" fillId="3" borderId="31" xfId="4" applyNumberFormat="1" applyFont="1" applyFill="1" applyBorder="1" applyAlignment="1">
      <alignment horizontal="center" vertical="center" wrapText="1"/>
    </xf>
    <xf numFmtId="3" fontId="4" fillId="0" borderId="17" xfId="4" applyNumberFormat="1" applyFont="1" applyFill="1" applyBorder="1" applyAlignment="1">
      <alignment horizontal="center" vertical="center" wrapText="1"/>
    </xf>
    <xf numFmtId="3" fontId="4" fillId="0" borderId="18" xfId="4" applyNumberFormat="1" applyFont="1" applyFill="1" applyBorder="1" applyAlignment="1">
      <alignment horizontal="center" vertical="center" wrapText="1"/>
    </xf>
    <xf numFmtId="3" fontId="10" fillId="3" borderId="20" xfId="4" applyNumberFormat="1" applyFont="1" applyFill="1" applyBorder="1" applyAlignment="1">
      <alignment horizontal="center" vertical="center" wrapText="1"/>
    </xf>
    <xf numFmtId="3" fontId="10" fillId="0" borderId="20" xfId="4" applyNumberFormat="1" applyFont="1" applyFill="1" applyBorder="1" applyAlignment="1">
      <alignment horizontal="center" vertical="center" wrapText="1"/>
    </xf>
    <xf numFmtId="3" fontId="10" fillId="0" borderId="31" xfId="4" applyNumberFormat="1" applyFont="1" applyFill="1" applyBorder="1" applyAlignment="1">
      <alignment horizontal="center" vertical="center" wrapText="1"/>
    </xf>
    <xf numFmtId="3" fontId="4" fillId="3" borderId="23" xfId="4" applyNumberFormat="1" applyFont="1" applyFill="1" applyBorder="1" applyAlignment="1">
      <alignment horizontal="center" vertical="center" wrapText="1"/>
    </xf>
    <xf numFmtId="1" fontId="10" fillId="3" borderId="19" xfId="1" applyNumberFormat="1" applyFont="1" applyFill="1" applyBorder="1" applyAlignment="1">
      <alignment horizontal="center" vertical="center" wrapText="1"/>
    </xf>
    <xf numFmtId="1" fontId="10" fillId="3" borderId="22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4" fillId="3" borderId="19" xfId="4" applyNumberFormat="1" applyFont="1" applyFill="1" applyBorder="1" applyAlignment="1">
      <alignment horizontal="center" vertical="center" wrapText="1"/>
    </xf>
    <xf numFmtId="3" fontId="4" fillId="3" borderId="26" xfId="4" applyNumberFormat="1" applyFont="1" applyFill="1" applyBorder="1" applyAlignment="1">
      <alignment horizontal="center" vertical="center" wrapText="1"/>
    </xf>
    <xf numFmtId="164" fontId="9" fillId="3" borderId="2" xfId="1" applyNumberFormat="1" applyFont="1" applyFill="1" applyBorder="1" applyAlignment="1">
      <alignment horizontal="center" vertical="center" wrapText="1"/>
    </xf>
    <xf numFmtId="164" fontId="9" fillId="3" borderId="3" xfId="1" applyNumberFormat="1" applyFont="1" applyFill="1" applyBorder="1" applyAlignment="1">
      <alignment horizontal="center" vertical="center" wrapText="1"/>
    </xf>
    <xf numFmtId="164" fontId="9" fillId="3" borderId="4" xfId="1" applyNumberFormat="1" applyFont="1" applyFill="1" applyBorder="1" applyAlignment="1">
      <alignment horizontal="center" vertical="center" wrapText="1"/>
    </xf>
    <xf numFmtId="164" fontId="9" fillId="0" borderId="2" xfId="1" applyNumberFormat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164" fontId="9" fillId="0" borderId="4" xfId="1" applyNumberFormat="1" applyFont="1" applyFill="1" applyBorder="1" applyAlignment="1">
      <alignment horizontal="center" vertical="center" wrapText="1"/>
    </xf>
    <xf numFmtId="164" fontId="9" fillId="3" borderId="23" xfId="1" applyNumberFormat="1" applyFont="1" applyFill="1" applyBorder="1" applyAlignment="1">
      <alignment horizontal="center" vertical="center" wrapText="1"/>
    </xf>
    <xf numFmtId="164" fontId="9" fillId="3" borderId="32" xfId="1" applyNumberFormat="1" applyFont="1" applyFill="1" applyBorder="1" applyAlignment="1">
      <alignment horizontal="center" vertical="center" wrapText="1"/>
    </xf>
    <xf numFmtId="164" fontId="9" fillId="0" borderId="23" xfId="1" applyNumberFormat="1" applyFont="1" applyFill="1" applyBorder="1" applyAlignment="1">
      <alignment horizontal="center" vertical="center" wrapText="1"/>
    </xf>
    <xf numFmtId="164" fontId="9" fillId="0" borderId="32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164" fontId="8" fillId="0" borderId="16" xfId="0" applyNumberFormat="1" applyFont="1" applyBorder="1" applyAlignment="1">
      <alignment horizontal="left" vertical="center"/>
    </xf>
    <xf numFmtId="164" fontId="8" fillId="0" borderId="22" xfId="0" applyNumberFormat="1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 vertical="center"/>
    </xf>
    <xf numFmtId="164" fontId="9" fillId="0" borderId="20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9" fillId="3" borderId="20" xfId="1" applyNumberFormat="1" applyFont="1" applyFill="1" applyBorder="1" applyAlignment="1">
      <alignment horizontal="center" vertical="center" wrapText="1"/>
    </xf>
    <xf numFmtId="164" fontId="9" fillId="3" borderId="1" xfId="1" applyNumberFormat="1" applyFont="1" applyFill="1" applyBorder="1" applyAlignment="1">
      <alignment horizontal="center" vertical="center" wrapText="1"/>
    </xf>
    <xf numFmtId="0" fontId="5" fillId="0" borderId="1" xfId="4" quotePrefix="1" applyFont="1" applyBorder="1" applyAlignment="1">
      <alignment horizontal="left" vertical="center" wrapText="1"/>
    </xf>
    <xf numFmtId="0" fontId="5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/>
    </xf>
    <xf numFmtId="0" fontId="5" fillId="0" borderId="7" xfId="4" quotePrefix="1" applyFont="1" applyBorder="1" applyAlignment="1">
      <alignment horizontal="left" vertical="center" wrapText="1"/>
    </xf>
    <xf numFmtId="0" fontId="5" fillId="0" borderId="8" xfId="4" applyFont="1" applyBorder="1" applyAlignment="1">
      <alignment horizontal="left" vertical="center" wrapText="1"/>
    </xf>
    <xf numFmtId="0" fontId="5" fillId="0" borderId="9" xfId="4" applyFont="1" applyBorder="1" applyAlignment="1">
      <alignment horizontal="left" vertical="center" wrapText="1"/>
    </xf>
    <xf numFmtId="0" fontId="5" fillId="0" borderId="10" xfId="4" applyFont="1" applyBorder="1" applyAlignment="1">
      <alignment horizontal="left" vertical="center" wrapText="1"/>
    </xf>
    <xf numFmtId="0" fontId="5" fillId="0" borderId="0" xfId="4" applyFont="1" applyAlignment="1">
      <alignment horizontal="left" vertical="center" wrapText="1"/>
    </xf>
    <xf numFmtId="0" fontId="5" fillId="0" borderId="11" xfId="4" applyFont="1" applyBorder="1" applyAlignment="1">
      <alignment horizontal="left" vertical="center" wrapText="1"/>
    </xf>
    <xf numFmtId="0" fontId="5" fillId="0" borderId="12" xfId="4" applyFont="1" applyBorder="1" applyAlignment="1">
      <alignment horizontal="left" vertical="center" wrapText="1"/>
    </xf>
    <xf numFmtId="0" fontId="5" fillId="0" borderId="5" xfId="4" applyFont="1" applyBorder="1" applyAlignment="1">
      <alignment horizontal="left" vertical="center" wrapText="1"/>
    </xf>
    <xf numFmtId="0" fontId="5" fillId="0" borderId="13" xfId="4" applyFont="1" applyBorder="1" applyAlignment="1">
      <alignment horizontal="left" vertical="center" wrapText="1"/>
    </xf>
    <xf numFmtId="0" fontId="11" fillId="0" borderId="1" xfId="3" applyFont="1" applyBorder="1" applyAlignment="1">
      <alignment horizontal="left" vertical="center"/>
    </xf>
    <xf numFmtId="3" fontId="11" fillId="0" borderId="6" xfId="3" applyNumberFormat="1" applyFont="1" applyBorder="1" applyAlignment="1">
      <alignment horizontal="center" vertical="center"/>
    </xf>
    <xf numFmtId="3" fontId="11" fillId="0" borderId="24" xfId="3" applyNumberFormat="1" applyFont="1" applyBorder="1" applyAlignment="1">
      <alignment horizontal="center" vertical="center"/>
    </xf>
    <xf numFmtId="3" fontId="11" fillId="0" borderId="25" xfId="3" applyNumberFormat="1" applyFont="1" applyBorder="1" applyAlignment="1">
      <alignment horizontal="center" vertical="center"/>
    </xf>
    <xf numFmtId="0" fontId="11" fillId="0" borderId="6" xfId="3" applyFont="1" applyBorder="1" applyAlignment="1">
      <alignment horizontal="left" vertical="center"/>
    </xf>
    <xf numFmtId="0" fontId="11" fillId="0" borderId="24" xfId="3" applyFont="1" applyBorder="1" applyAlignment="1">
      <alignment horizontal="left" vertical="center"/>
    </xf>
    <xf numFmtId="0" fontId="11" fillId="0" borderId="25" xfId="3" applyFont="1" applyBorder="1" applyAlignment="1">
      <alignment horizontal="left" vertical="center"/>
    </xf>
    <xf numFmtId="164" fontId="9" fillId="3" borderId="33" xfId="1" applyNumberFormat="1" applyFont="1" applyFill="1" applyBorder="1" applyAlignment="1">
      <alignment horizontal="center" vertical="center" wrapText="1"/>
    </xf>
    <xf numFmtId="164" fontId="9" fillId="3" borderId="29" xfId="1" applyNumberFormat="1" applyFont="1" applyFill="1" applyBorder="1" applyAlignment="1">
      <alignment horizontal="center" vertical="center" wrapText="1"/>
    </xf>
    <xf numFmtId="3" fontId="4" fillId="3" borderId="22" xfId="4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 xr:uid="{7EEC85DA-1369-479E-9023-4F818C2FDC71}"/>
    <cellStyle name="Обычный 2 2" xfId="5" xr:uid="{8C0951BA-61AC-4507-8559-BAB24E71395B}"/>
    <cellStyle name="Обычный 2 3" xfId="2" xr:uid="{6B784D39-B11D-4D20-9A17-70F820B5BD99}"/>
    <cellStyle name="Обычный 2 3 2" xfId="4" xr:uid="{A14730E0-DA47-4BC0-9504-29D77381A2A4}"/>
    <cellStyle name="Обычный 6 2" xfId="3" xr:uid="{DE51ECE8-8DAA-4260-8E51-32C60D0FE11E}"/>
  </cellStyles>
  <dxfs count="0"/>
  <tableStyles count="1" defaultTableStyle="TableStyleMedium2" defaultPivotStyle="PivotStyleLight16">
    <tableStyle name="Invisible" pivot="0" table="0" count="0" xr9:uid="{86CF009E-1BCE-4EC5-BA80-4C0549740C0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29935</xdr:colOff>
      <xdr:row>0</xdr:row>
      <xdr:rowOff>38099</xdr:rowOff>
    </xdr:from>
    <xdr:to>
      <xdr:col>13</xdr:col>
      <xdr:colOff>552668</xdr:colOff>
      <xdr:row>3</xdr:row>
      <xdr:rowOff>152399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D2141DF-ED70-40CE-A1F0-128184196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4621" y="38099"/>
          <a:ext cx="2388000" cy="669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8CF62-0A74-4650-BC9F-1924541FFA11}">
  <sheetPr codeName="Лист1">
    <pageSetUpPr fitToPage="1"/>
  </sheetPr>
  <dimension ref="A1:AP138"/>
  <sheetViews>
    <sheetView tabSelected="1" view="pageBreakPreview" zoomScale="70" zoomScaleNormal="70" zoomScaleSheetLayoutView="70" workbookViewId="0">
      <pane ySplit="8" topLeftCell="A90" activePane="bottomLeft" state="frozen"/>
      <selection pane="bottomLeft" activeCell="K98" sqref="K98"/>
    </sheetView>
  </sheetViews>
  <sheetFormatPr defaultColWidth="9.109375" defaultRowHeight="14.4" x14ac:dyDescent="0.3"/>
  <cols>
    <col min="1" max="1" width="2.5546875" style="1" customWidth="1"/>
    <col min="2" max="2" width="17" style="59" customWidth="1"/>
    <col min="3" max="3" width="18.5546875" style="59" customWidth="1"/>
    <col min="4" max="4" width="21.44140625" style="60" customWidth="1"/>
    <col min="5" max="16" width="9.109375" style="74" customWidth="1"/>
    <col min="17" max="17" width="3.44140625" style="4" customWidth="1"/>
    <col min="18" max="27" width="9.109375" style="59" customWidth="1"/>
    <col min="28" max="16384" width="9.109375" style="1"/>
  </cols>
  <sheetData>
    <row r="1" spans="2:35" x14ac:dyDescent="0.3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2:35" x14ac:dyDescent="0.3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2:35" x14ac:dyDescent="0.3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</row>
    <row r="4" spans="2:35" ht="13.95" customHeight="1" x14ac:dyDescent="0.3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</row>
    <row r="5" spans="2:35" ht="15.6" x14ac:dyDescent="0.3">
      <c r="B5" s="88" t="s">
        <v>62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</row>
    <row r="6" spans="2:35" ht="34.200000000000003" customHeight="1" thickBot="1" x14ac:dyDescent="0.4">
      <c r="B6" s="2"/>
      <c r="C6" s="2"/>
      <c r="D6" s="3"/>
      <c r="E6" s="93" t="s">
        <v>20</v>
      </c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R6" s="93" t="s">
        <v>21</v>
      </c>
      <c r="S6" s="93"/>
      <c r="T6" s="93"/>
      <c r="U6" s="93"/>
      <c r="V6" s="93"/>
      <c r="W6" s="93"/>
      <c r="X6" s="93"/>
      <c r="Y6" s="93"/>
      <c r="Z6" s="93"/>
      <c r="AA6" s="93"/>
    </row>
    <row r="7" spans="2:35" ht="15" customHeight="1" x14ac:dyDescent="0.3">
      <c r="B7" s="98" t="s">
        <v>8</v>
      </c>
      <c r="C7" s="100" t="s">
        <v>15</v>
      </c>
      <c r="D7" s="94" t="s">
        <v>9</v>
      </c>
      <c r="E7" s="5" t="s">
        <v>5</v>
      </c>
      <c r="F7" s="6" t="s">
        <v>6</v>
      </c>
      <c r="G7" s="5" t="s">
        <v>5</v>
      </c>
      <c r="H7" s="6" t="s">
        <v>6</v>
      </c>
      <c r="I7" s="5" t="s">
        <v>5</v>
      </c>
      <c r="J7" s="6" t="s">
        <v>6</v>
      </c>
      <c r="K7" s="5" t="s">
        <v>5</v>
      </c>
      <c r="L7" s="6" t="s">
        <v>6</v>
      </c>
      <c r="M7" s="5" t="s">
        <v>5</v>
      </c>
      <c r="N7" s="6" t="s">
        <v>6</v>
      </c>
      <c r="O7" s="5" t="s">
        <v>5</v>
      </c>
      <c r="P7" s="6" t="s">
        <v>6</v>
      </c>
      <c r="R7" s="5" t="s">
        <v>5</v>
      </c>
      <c r="S7" s="7" t="s">
        <v>6</v>
      </c>
      <c r="T7" s="5" t="s">
        <v>5</v>
      </c>
      <c r="U7" s="6" t="s">
        <v>6</v>
      </c>
      <c r="V7" s="5" t="s">
        <v>5</v>
      </c>
      <c r="W7" s="7" t="s">
        <v>6</v>
      </c>
      <c r="X7" s="5" t="s">
        <v>5</v>
      </c>
      <c r="Y7" s="7" t="s">
        <v>6</v>
      </c>
      <c r="Z7" s="5" t="s">
        <v>5</v>
      </c>
      <c r="AA7" s="6" t="s">
        <v>6</v>
      </c>
    </row>
    <row r="8" spans="2:35" ht="33.6" customHeight="1" thickBot="1" x14ac:dyDescent="0.35">
      <c r="B8" s="99"/>
      <c r="C8" s="101"/>
      <c r="D8" s="95"/>
      <c r="E8" s="89" t="s">
        <v>4</v>
      </c>
      <c r="F8" s="90"/>
      <c r="G8" s="89" t="s">
        <v>7</v>
      </c>
      <c r="H8" s="90"/>
      <c r="I8" s="91" t="s">
        <v>2</v>
      </c>
      <c r="J8" s="92"/>
      <c r="K8" s="89" t="s">
        <v>10</v>
      </c>
      <c r="L8" s="90"/>
      <c r="M8" s="89" t="s">
        <v>19</v>
      </c>
      <c r="N8" s="90"/>
      <c r="O8" s="89" t="s">
        <v>11</v>
      </c>
      <c r="P8" s="90"/>
      <c r="R8" s="89" t="s">
        <v>4</v>
      </c>
      <c r="S8" s="96"/>
      <c r="T8" s="89" t="s">
        <v>7</v>
      </c>
      <c r="U8" s="90"/>
      <c r="V8" s="91" t="s">
        <v>2</v>
      </c>
      <c r="W8" s="97"/>
      <c r="X8" s="89" t="s">
        <v>10</v>
      </c>
      <c r="Y8" s="96"/>
      <c r="Z8" s="89" t="s">
        <v>11</v>
      </c>
      <c r="AA8" s="90"/>
    </row>
    <row r="9" spans="2:35" s="12" customFormat="1" ht="15" customHeight="1" x14ac:dyDescent="0.3">
      <c r="B9" s="86" t="s">
        <v>63</v>
      </c>
      <c r="C9" s="81" t="s">
        <v>60</v>
      </c>
      <c r="D9" s="8" t="s">
        <v>1</v>
      </c>
      <c r="E9" s="69">
        <f>F9-1200</f>
        <v>6800</v>
      </c>
      <c r="F9" s="70">
        <v>8000</v>
      </c>
      <c r="G9" s="69">
        <f>H9-1200</f>
        <v>8550</v>
      </c>
      <c r="H9" s="70">
        <v>9750</v>
      </c>
      <c r="I9" s="69">
        <f>J9-1200</f>
        <v>14800</v>
      </c>
      <c r="J9" s="70">
        <v>16000</v>
      </c>
      <c r="K9" s="69">
        <f>L9-1200</f>
        <v>15800</v>
      </c>
      <c r="L9" s="70">
        <v>17000</v>
      </c>
      <c r="M9" s="69">
        <f>N9-1200</f>
        <v>21300</v>
      </c>
      <c r="N9" s="70">
        <v>22500</v>
      </c>
      <c r="O9" s="69">
        <f>P9-1200</f>
        <v>31300</v>
      </c>
      <c r="P9" s="70">
        <v>32500</v>
      </c>
      <c r="Q9" s="9"/>
      <c r="R9" s="10" t="s">
        <v>24</v>
      </c>
      <c r="S9" s="11" t="s">
        <v>24</v>
      </c>
      <c r="T9" s="10" t="s">
        <v>24</v>
      </c>
      <c r="U9" s="11" t="s">
        <v>24</v>
      </c>
      <c r="V9" s="10" t="s">
        <v>24</v>
      </c>
      <c r="W9" s="11" t="s">
        <v>24</v>
      </c>
      <c r="X9" s="10" t="s">
        <v>24</v>
      </c>
      <c r="Y9" s="11" t="s">
        <v>24</v>
      </c>
      <c r="Z9" s="10" t="s">
        <v>24</v>
      </c>
      <c r="AA9" s="11" t="s">
        <v>24</v>
      </c>
      <c r="AB9" s="15"/>
      <c r="AC9" s="1"/>
      <c r="AD9" s="1"/>
      <c r="AE9" s="1"/>
      <c r="AF9" s="1"/>
      <c r="AG9" s="1"/>
      <c r="AH9" s="1"/>
      <c r="AI9" s="1"/>
    </row>
    <row r="10" spans="2:35" s="12" customFormat="1" ht="15" customHeight="1" x14ac:dyDescent="0.3">
      <c r="B10" s="86"/>
      <c r="C10" s="81"/>
      <c r="D10" s="8" t="s">
        <v>0</v>
      </c>
      <c r="E10" s="69">
        <f>E9+1500</f>
        <v>8300</v>
      </c>
      <c r="F10" s="70">
        <f>F9+3000</f>
        <v>11000</v>
      </c>
      <c r="G10" s="69">
        <f>G9+1500</f>
        <v>10050</v>
      </c>
      <c r="H10" s="70">
        <f>H9+3000</f>
        <v>12750</v>
      </c>
      <c r="I10" s="69">
        <f>I9+1500</f>
        <v>16300</v>
      </c>
      <c r="J10" s="70">
        <f>J9+3000</f>
        <v>19000</v>
      </c>
      <c r="K10" s="69">
        <f>K9+1500</f>
        <v>17300</v>
      </c>
      <c r="L10" s="70">
        <f>L9+3000</f>
        <v>20000</v>
      </c>
      <c r="M10" s="69">
        <f>M9+1500</f>
        <v>22800</v>
      </c>
      <c r="N10" s="70">
        <f>N9+3000</f>
        <v>25500</v>
      </c>
      <c r="O10" s="69">
        <f>O9+1500</f>
        <v>32800</v>
      </c>
      <c r="P10" s="70">
        <f>P9+3000</f>
        <v>35500</v>
      </c>
      <c r="Q10" s="9"/>
      <c r="R10" s="10" t="s">
        <v>24</v>
      </c>
      <c r="S10" s="11" t="s">
        <v>24</v>
      </c>
      <c r="T10" s="10" t="s">
        <v>24</v>
      </c>
      <c r="U10" s="11" t="s">
        <v>24</v>
      </c>
      <c r="V10" s="10" t="s">
        <v>24</v>
      </c>
      <c r="W10" s="11" t="s">
        <v>24</v>
      </c>
      <c r="X10" s="10" t="s">
        <v>24</v>
      </c>
      <c r="Y10" s="11" t="s">
        <v>24</v>
      </c>
      <c r="Z10" s="10" t="s">
        <v>24</v>
      </c>
      <c r="AA10" s="11" t="s">
        <v>24</v>
      </c>
      <c r="AB10" s="1"/>
      <c r="AC10" s="1"/>
      <c r="AD10" s="1"/>
      <c r="AE10" s="1"/>
      <c r="AF10" s="1"/>
      <c r="AG10" s="1"/>
      <c r="AH10" s="1"/>
      <c r="AI10" s="1"/>
    </row>
    <row r="11" spans="2:35" s="12" customFormat="1" ht="15" customHeight="1" x14ac:dyDescent="0.3">
      <c r="B11" s="86"/>
      <c r="C11" s="82"/>
      <c r="D11" s="8" t="s">
        <v>33</v>
      </c>
      <c r="E11" s="13">
        <f>E9+3000</f>
        <v>9800</v>
      </c>
      <c r="F11" s="14">
        <f>F9+6000</f>
        <v>14000</v>
      </c>
      <c r="G11" s="13">
        <f>G9+3000</f>
        <v>11550</v>
      </c>
      <c r="H11" s="14">
        <f>H9+6000</f>
        <v>15750</v>
      </c>
      <c r="I11" s="13">
        <f>I9+3000</f>
        <v>17800</v>
      </c>
      <c r="J11" s="14">
        <f>J9+6000</f>
        <v>22000</v>
      </c>
      <c r="K11" s="13">
        <f>K9+3000</f>
        <v>18800</v>
      </c>
      <c r="L11" s="14">
        <f>L9+6000</f>
        <v>23000</v>
      </c>
      <c r="M11" s="13">
        <f>M9+3000</f>
        <v>24300</v>
      </c>
      <c r="N11" s="14">
        <f>N9+6000</f>
        <v>28500</v>
      </c>
      <c r="O11" s="13">
        <f>O9+3000</f>
        <v>34300</v>
      </c>
      <c r="P11" s="14">
        <f>P9+6000</f>
        <v>38500</v>
      </c>
      <c r="Q11" s="9"/>
      <c r="R11" s="10" t="s">
        <v>24</v>
      </c>
      <c r="S11" s="11" t="s">
        <v>24</v>
      </c>
      <c r="T11" s="10" t="s">
        <v>24</v>
      </c>
      <c r="U11" s="11" t="s">
        <v>24</v>
      </c>
      <c r="V11" s="10" t="s">
        <v>24</v>
      </c>
      <c r="W11" s="11" t="s">
        <v>24</v>
      </c>
      <c r="X11" s="10" t="s">
        <v>24</v>
      </c>
      <c r="Y11" s="11" t="s">
        <v>24</v>
      </c>
      <c r="Z11" s="10" t="s">
        <v>24</v>
      </c>
      <c r="AA11" s="11" t="s">
        <v>24</v>
      </c>
      <c r="AB11" s="1"/>
      <c r="AC11" s="1"/>
      <c r="AD11" s="1"/>
      <c r="AE11" s="1"/>
      <c r="AF11" s="1"/>
      <c r="AG11" s="1"/>
      <c r="AH11" s="1"/>
      <c r="AI11" s="1"/>
    </row>
    <row r="12" spans="2:35" s="12" customFormat="1" ht="15" customHeight="1" x14ac:dyDescent="0.3">
      <c r="B12" s="86"/>
      <c r="C12" s="103" t="s">
        <v>61</v>
      </c>
      <c r="D12" s="8" t="s">
        <v>1</v>
      </c>
      <c r="E12" s="69">
        <f>F12-1200</f>
        <v>10800</v>
      </c>
      <c r="F12" s="70">
        <v>12000</v>
      </c>
      <c r="G12" s="69">
        <f>H12-1200</f>
        <v>12800</v>
      </c>
      <c r="H12" s="70">
        <v>14000</v>
      </c>
      <c r="I12" s="69">
        <f>J12-1200</f>
        <v>18300</v>
      </c>
      <c r="J12" s="70">
        <v>19500</v>
      </c>
      <c r="K12" s="69">
        <f>L12-1200</f>
        <v>19300</v>
      </c>
      <c r="L12" s="70">
        <v>20500</v>
      </c>
      <c r="M12" s="69">
        <f>N12-1200</f>
        <v>22300</v>
      </c>
      <c r="N12" s="70">
        <v>23500</v>
      </c>
      <c r="O12" s="69">
        <f>P12-1200</f>
        <v>32300</v>
      </c>
      <c r="P12" s="70">
        <v>33500</v>
      </c>
      <c r="Q12" s="9"/>
      <c r="R12" s="10" t="s">
        <v>24</v>
      </c>
      <c r="S12" s="11" t="s">
        <v>24</v>
      </c>
      <c r="T12" s="10" t="s">
        <v>24</v>
      </c>
      <c r="U12" s="11" t="s">
        <v>24</v>
      </c>
      <c r="V12" s="10" t="s">
        <v>24</v>
      </c>
      <c r="W12" s="11" t="s">
        <v>24</v>
      </c>
      <c r="X12" s="10" t="s">
        <v>24</v>
      </c>
      <c r="Y12" s="11" t="s">
        <v>24</v>
      </c>
      <c r="Z12" s="10" t="s">
        <v>24</v>
      </c>
      <c r="AA12" s="11" t="s">
        <v>24</v>
      </c>
      <c r="AB12" s="15"/>
      <c r="AC12" s="1"/>
      <c r="AD12" s="1"/>
      <c r="AE12" s="1"/>
      <c r="AF12" s="1"/>
      <c r="AG12" s="1"/>
      <c r="AH12" s="1"/>
      <c r="AI12" s="1"/>
    </row>
    <row r="13" spans="2:35" s="12" customFormat="1" ht="15" customHeight="1" x14ac:dyDescent="0.3">
      <c r="B13" s="86"/>
      <c r="C13" s="103"/>
      <c r="D13" s="8" t="s">
        <v>0</v>
      </c>
      <c r="E13" s="69">
        <f>E12+1500</f>
        <v>12300</v>
      </c>
      <c r="F13" s="70">
        <f>F12+3000</f>
        <v>15000</v>
      </c>
      <c r="G13" s="69">
        <f>G12+1500</f>
        <v>14300</v>
      </c>
      <c r="H13" s="70">
        <f>H12+3000</f>
        <v>17000</v>
      </c>
      <c r="I13" s="69">
        <f>I12+1500</f>
        <v>19800</v>
      </c>
      <c r="J13" s="70">
        <f>J12+3000</f>
        <v>22500</v>
      </c>
      <c r="K13" s="69">
        <f>K12+1500</f>
        <v>20800</v>
      </c>
      <c r="L13" s="70">
        <f>L12+3000</f>
        <v>23500</v>
      </c>
      <c r="M13" s="69">
        <f>M12+1500</f>
        <v>23800</v>
      </c>
      <c r="N13" s="70">
        <f>N12+3000</f>
        <v>26500</v>
      </c>
      <c r="O13" s="69">
        <f>O12+1500</f>
        <v>33800</v>
      </c>
      <c r="P13" s="70">
        <f>P12+3000</f>
        <v>36500</v>
      </c>
      <c r="Q13" s="9"/>
      <c r="R13" s="10" t="s">
        <v>24</v>
      </c>
      <c r="S13" s="11" t="s">
        <v>24</v>
      </c>
      <c r="T13" s="10" t="s">
        <v>24</v>
      </c>
      <c r="U13" s="11" t="s">
        <v>24</v>
      </c>
      <c r="V13" s="10" t="s">
        <v>24</v>
      </c>
      <c r="W13" s="11" t="s">
        <v>24</v>
      </c>
      <c r="X13" s="10" t="s">
        <v>24</v>
      </c>
      <c r="Y13" s="11" t="s">
        <v>24</v>
      </c>
      <c r="Z13" s="10" t="s">
        <v>24</v>
      </c>
      <c r="AA13" s="11" t="s">
        <v>24</v>
      </c>
      <c r="AB13" s="1"/>
      <c r="AC13" s="1"/>
      <c r="AD13" s="1"/>
      <c r="AE13" s="1"/>
      <c r="AF13" s="1"/>
      <c r="AG13" s="1"/>
      <c r="AH13" s="1"/>
      <c r="AI13" s="1"/>
    </row>
    <row r="14" spans="2:35" s="12" customFormat="1" ht="15" customHeight="1" x14ac:dyDescent="0.3">
      <c r="B14" s="102"/>
      <c r="C14" s="103"/>
      <c r="D14" s="8" t="s">
        <v>33</v>
      </c>
      <c r="E14" s="13">
        <f>E12+3000</f>
        <v>13800</v>
      </c>
      <c r="F14" s="14">
        <f>F12+6000</f>
        <v>18000</v>
      </c>
      <c r="G14" s="13">
        <f>G12+3000</f>
        <v>15800</v>
      </c>
      <c r="H14" s="14">
        <f>H12+6000</f>
        <v>20000</v>
      </c>
      <c r="I14" s="13">
        <f>I12+3000</f>
        <v>21300</v>
      </c>
      <c r="J14" s="14">
        <f>J12+6000</f>
        <v>25500</v>
      </c>
      <c r="K14" s="13">
        <f>K12+3000</f>
        <v>22300</v>
      </c>
      <c r="L14" s="14">
        <f>L12+6000</f>
        <v>26500</v>
      </c>
      <c r="M14" s="13">
        <f>M12+3000</f>
        <v>25300</v>
      </c>
      <c r="N14" s="14">
        <f>N12+6000</f>
        <v>29500</v>
      </c>
      <c r="O14" s="13">
        <f>O12+3000</f>
        <v>35300</v>
      </c>
      <c r="P14" s="14">
        <f>P12+6000</f>
        <v>39500</v>
      </c>
      <c r="Q14" s="9"/>
      <c r="R14" s="10" t="s">
        <v>24</v>
      </c>
      <c r="S14" s="11" t="s">
        <v>24</v>
      </c>
      <c r="T14" s="10" t="s">
        <v>24</v>
      </c>
      <c r="U14" s="11" t="s">
        <v>24</v>
      </c>
      <c r="V14" s="10" t="s">
        <v>24</v>
      </c>
      <c r="W14" s="11" t="s">
        <v>24</v>
      </c>
      <c r="X14" s="10" t="s">
        <v>24</v>
      </c>
      <c r="Y14" s="11" t="s">
        <v>24</v>
      </c>
      <c r="Z14" s="10" t="s">
        <v>24</v>
      </c>
      <c r="AA14" s="11" t="s">
        <v>24</v>
      </c>
      <c r="AB14" s="1"/>
      <c r="AC14" s="1"/>
      <c r="AD14" s="1"/>
      <c r="AE14" s="1"/>
      <c r="AF14" s="1"/>
      <c r="AG14" s="1"/>
      <c r="AH14" s="1"/>
      <c r="AI14" s="1"/>
    </row>
    <row r="15" spans="2:35" s="12" customFormat="1" ht="15" customHeight="1" x14ac:dyDescent="0.3">
      <c r="B15" s="83" t="s">
        <v>52</v>
      </c>
      <c r="C15" s="77" t="s">
        <v>16</v>
      </c>
      <c r="D15" s="17" t="s">
        <v>1</v>
      </c>
      <c r="E15" s="68">
        <f>F15-1200</f>
        <v>7300</v>
      </c>
      <c r="F15" s="18">
        <v>8500</v>
      </c>
      <c r="G15" s="68">
        <f>H15-1200</f>
        <v>8300</v>
      </c>
      <c r="H15" s="18">
        <v>9500</v>
      </c>
      <c r="I15" s="68">
        <f>J15-1200</f>
        <v>14800</v>
      </c>
      <c r="J15" s="18">
        <v>16000</v>
      </c>
      <c r="K15" s="68">
        <f>L15-1200</f>
        <v>15800</v>
      </c>
      <c r="L15" s="18">
        <v>17000</v>
      </c>
      <c r="M15" s="68">
        <f>N15-1200</f>
        <v>21300</v>
      </c>
      <c r="N15" s="18">
        <v>22500</v>
      </c>
      <c r="O15" s="68">
        <f>P15-1200</f>
        <v>31300</v>
      </c>
      <c r="P15" s="18">
        <v>32500</v>
      </c>
      <c r="Q15" s="9"/>
      <c r="R15" s="19" t="s">
        <v>24</v>
      </c>
      <c r="S15" s="20" t="s">
        <v>24</v>
      </c>
      <c r="T15" s="19" t="s">
        <v>24</v>
      </c>
      <c r="U15" s="20" t="s">
        <v>24</v>
      </c>
      <c r="V15" s="19" t="s">
        <v>24</v>
      </c>
      <c r="W15" s="20" t="s">
        <v>24</v>
      </c>
      <c r="X15" s="19" t="s">
        <v>24</v>
      </c>
      <c r="Y15" s="20" t="s">
        <v>24</v>
      </c>
      <c r="Z15" s="19" t="s">
        <v>24</v>
      </c>
      <c r="AA15" s="20" t="s">
        <v>24</v>
      </c>
      <c r="AB15" s="15"/>
      <c r="AC15" s="1"/>
      <c r="AD15" s="1"/>
      <c r="AE15" s="1"/>
      <c r="AF15" s="1"/>
      <c r="AG15" s="1"/>
      <c r="AH15" s="1"/>
      <c r="AI15" s="1"/>
    </row>
    <row r="16" spans="2:35" s="12" customFormat="1" ht="15" customHeight="1" x14ac:dyDescent="0.3">
      <c r="B16" s="84"/>
      <c r="C16" s="78"/>
      <c r="D16" s="17" t="s">
        <v>0</v>
      </c>
      <c r="E16" s="68">
        <f>E15+1500</f>
        <v>8800</v>
      </c>
      <c r="F16" s="18">
        <f>F15+3000</f>
        <v>11500</v>
      </c>
      <c r="G16" s="68">
        <f>G15+1500</f>
        <v>9800</v>
      </c>
      <c r="H16" s="18">
        <f>H15+3000</f>
        <v>12500</v>
      </c>
      <c r="I16" s="68">
        <f>I15+1500</f>
        <v>16300</v>
      </c>
      <c r="J16" s="18">
        <f>J15+3000</f>
        <v>19000</v>
      </c>
      <c r="K16" s="68">
        <f>K15+1500</f>
        <v>17300</v>
      </c>
      <c r="L16" s="18">
        <f>L15+3000</f>
        <v>20000</v>
      </c>
      <c r="M16" s="68">
        <f>M15+1500</f>
        <v>22800</v>
      </c>
      <c r="N16" s="18">
        <f>N15+3000</f>
        <v>25500</v>
      </c>
      <c r="O16" s="68">
        <f>O15+1500</f>
        <v>32800</v>
      </c>
      <c r="P16" s="18">
        <f>P15+3000</f>
        <v>35500</v>
      </c>
      <c r="Q16" s="9"/>
      <c r="R16" s="19" t="s">
        <v>24</v>
      </c>
      <c r="S16" s="20" t="s">
        <v>24</v>
      </c>
      <c r="T16" s="19" t="s">
        <v>24</v>
      </c>
      <c r="U16" s="20" t="s">
        <v>24</v>
      </c>
      <c r="V16" s="19" t="s">
        <v>24</v>
      </c>
      <c r="W16" s="20" t="s">
        <v>24</v>
      </c>
      <c r="X16" s="19" t="s">
        <v>24</v>
      </c>
      <c r="Y16" s="20" t="s">
        <v>24</v>
      </c>
      <c r="Z16" s="19" t="s">
        <v>24</v>
      </c>
      <c r="AA16" s="20" t="s">
        <v>24</v>
      </c>
      <c r="AB16" s="1"/>
      <c r="AC16" s="1"/>
      <c r="AD16" s="1"/>
      <c r="AE16" s="1"/>
      <c r="AF16" s="1"/>
      <c r="AG16" s="1"/>
      <c r="AH16" s="1"/>
      <c r="AI16" s="1"/>
    </row>
    <row r="17" spans="2:35" s="12" customFormat="1" ht="15" customHeight="1" x14ac:dyDescent="0.3">
      <c r="B17" s="84"/>
      <c r="C17" s="79"/>
      <c r="D17" s="17" t="s">
        <v>33</v>
      </c>
      <c r="E17" s="21">
        <f>E15+3000</f>
        <v>10300</v>
      </c>
      <c r="F17" s="22">
        <f>F15+6000</f>
        <v>14500</v>
      </c>
      <c r="G17" s="21">
        <f>G15+3000</f>
        <v>11300</v>
      </c>
      <c r="H17" s="22">
        <f>H15+6000</f>
        <v>15500</v>
      </c>
      <c r="I17" s="21">
        <f>I15+3000</f>
        <v>17800</v>
      </c>
      <c r="J17" s="22">
        <f>J15+6000</f>
        <v>22000</v>
      </c>
      <c r="K17" s="21">
        <f>K15+3000</f>
        <v>18800</v>
      </c>
      <c r="L17" s="22">
        <f>L15+6000</f>
        <v>23000</v>
      </c>
      <c r="M17" s="21">
        <f>M15+3000</f>
        <v>24300</v>
      </c>
      <c r="N17" s="22">
        <f>N15+6000</f>
        <v>28500</v>
      </c>
      <c r="O17" s="21">
        <f>O15+3000</f>
        <v>34300</v>
      </c>
      <c r="P17" s="22">
        <f>P15+6000</f>
        <v>38500</v>
      </c>
      <c r="Q17" s="9"/>
      <c r="R17" s="19" t="s">
        <v>24</v>
      </c>
      <c r="S17" s="20" t="s">
        <v>24</v>
      </c>
      <c r="T17" s="19" t="s">
        <v>24</v>
      </c>
      <c r="U17" s="20" t="s">
        <v>24</v>
      </c>
      <c r="V17" s="19" t="s">
        <v>24</v>
      </c>
      <c r="W17" s="20" t="s">
        <v>24</v>
      </c>
      <c r="X17" s="19" t="s">
        <v>24</v>
      </c>
      <c r="Y17" s="20" t="s">
        <v>24</v>
      </c>
      <c r="Z17" s="19" t="s">
        <v>24</v>
      </c>
      <c r="AA17" s="20" t="s">
        <v>24</v>
      </c>
      <c r="AB17" s="1"/>
      <c r="AC17" s="1"/>
      <c r="AD17" s="1"/>
      <c r="AE17" s="1"/>
      <c r="AF17" s="1"/>
      <c r="AG17" s="1"/>
      <c r="AH17" s="1"/>
      <c r="AI17" s="1"/>
    </row>
    <row r="18" spans="2:35" s="12" customFormat="1" ht="15" customHeight="1" x14ac:dyDescent="0.3">
      <c r="B18" s="84"/>
      <c r="C18" s="105" t="s">
        <v>17</v>
      </c>
      <c r="D18" s="17" t="s">
        <v>1</v>
      </c>
      <c r="E18" s="68">
        <f>F18-1200</f>
        <v>10800</v>
      </c>
      <c r="F18" s="18">
        <v>12000</v>
      </c>
      <c r="G18" s="68">
        <f>H18-1200</f>
        <v>12800</v>
      </c>
      <c r="H18" s="18">
        <v>14000</v>
      </c>
      <c r="I18" s="68">
        <f>J18-1200</f>
        <v>19300</v>
      </c>
      <c r="J18" s="18">
        <v>20500</v>
      </c>
      <c r="K18" s="68">
        <f>L18-1200</f>
        <v>19300</v>
      </c>
      <c r="L18" s="18">
        <v>20500</v>
      </c>
      <c r="M18" s="68">
        <f>N18-1200</f>
        <v>22300</v>
      </c>
      <c r="N18" s="18">
        <v>23500</v>
      </c>
      <c r="O18" s="68">
        <f>P18-1200</f>
        <v>32300</v>
      </c>
      <c r="P18" s="18">
        <v>33500</v>
      </c>
      <c r="Q18" s="9"/>
      <c r="R18" s="19" t="s">
        <v>24</v>
      </c>
      <c r="S18" s="20" t="s">
        <v>24</v>
      </c>
      <c r="T18" s="19" t="s">
        <v>24</v>
      </c>
      <c r="U18" s="20" t="s">
        <v>24</v>
      </c>
      <c r="V18" s="19" t="s">
        <v>24</v>
      </c>
      <c r="W18" s="20" t="s">
        <v>24</v>
      </c>
      <c r="X18" s="19" t="s">
        <v>24</v>
      </c>
      <c r="Y18" s="20" t="s">
        <v>24</v>
      </c>
      <c r="Z18" s="19" t="s">
        <v>24</v>
      </c>
      <c r="AA18" s="20" t="s">
        <v>24</v>
      </c>
      <c r="AB18" s="15"/>
      <c r="AC18" s="1"/>
      <c r="AD18" s="1"/>
      <c r="AE18" s="1"/>
      <c r="AF18" s="1"/>
      <c r="AG18" s="1"/>
      <c r="AH18" s="1"/>
      <c r="AI18" s="1"/>
    </row>
    <row r="19" spans="2:35" s="12" customFormat="1" ht="15" customHeight="1" x14ac:dyDescent="0.3">
      <c r="B19" s="84"/>
      <c r="C19" s="105"/>
      <c r="D19" s="17" t="s">
        <v>0</v>
      </c>
      <c r="E19" s="68">
        <f>E18+1500</f>
        <v>12300</v>
      </c>
      <c r="F19" s="18">
        <f>F18+3000</f>
        <v>15000</v>
      </c>
      <c r="G19" s="68">
        <f>G18+1500</f>
        <v>14300</v>
      </c>
      <c r="H19" s="18">
        <f>H18+3000</f>
        <v>17000</v>
      </c>
      <c r="I19" s="68">
        <f>I18+1500</f>
        <v>20800</v>
      </c>
      <c r="J19" s="18">
        <f>J18+3000</f>
        <v>23500</v>
      </c>
      <c r="K19" s="68">
        <f>K18+1500</f>
        <v>20800</v>
      </c>
      <c r="L19" s="18">
        <f>L18+3000</f>
        <v>23500</v>
      </c>
      <c r="M19" s="68">
        <f>M18+1500</f>
        <v>23800</v>
      </c>
      <c r="N19" s="18">
        <f>N18+3000</f>
        <v>26500</v>
      </c>
      <c r="O19" s="68">
        <f>O18+1500</f>
        <v>33800</v>
      </c>
      <c r="P19" s="18">
        <f>P18+3000</f>
        <v>36500</v>
      </c>
      <c r="Q19" s="9"/>
      <c r="R19" s="19" t="s">
        <v>24</v>
      </c>
      <c r="S19" s="20" t="s">
        <v>24</v>
      </c>
      <c r="T19" s="19" t="s">
        <v>24</v>
      </c>
      <c r="U19" s="20" t="s">
        <v>24</v>
      </c>
      <c r="V19" s="19" t="s">
        <v>24</v>
      </c>
      <c r="W19" s="20" t="s">
        <v>24</v>
      </c>
      <c r="X19" s="19" t="s">
        <v>24</v>
      </c>
      <c r="Y19" s="20" t="s">
        <v>24</v>
      </c>
      <c r="Z19" s="19" t="s">
        <v>24</v>
      </c>
      <c r="AA19" s="20" t="s">
        <v>24</v>
      </c>
      <c r="AB19" s="1"/>
      <c r="AC19" s="1"/>
      <c r="AD19" s="1"/>
      <c r="AE19" s="1"/>
      <c r="AF19" s="1"/>
      <c r="AG19" s="1"/>
      <c r="AH19" s="1"/>
      <c r="AI19" s="1"/>
    </row>
    <row r="20" spans="2:35" s="12" customFormat="1" ht="15" customHeight="1" x14ac:dyDescent="0.3">
      <c r="B20" s="104"/>
      <c r="C20" s="105"/>
      <c r="D20" s="17" t="s">
        <v>33</v>
      </c>
      <c r="E20" s="21">
        <f>E18+3000</f>
        <v>13800</v>
      </c>
      <c r="F20" s="22">
        <f>F18+6000</f>
        <v>18000</v>
      </c>
      <c r="G20" s="21">
        <f>G18+3000</f>
        <v>15800</v>
      </c>
      <c r="H20" s="22">
        <f>H18+6000</f>
        <v>20000</v>
      </c>
      <c r="I20" s="21">
        <f>I18+3000</f>
        <v>22300</v>
      </c>
      <c r="J20" s="22">
        <f>J18+6000</f>
        <v>26500</v>
      </c>
      <c r="K20" s="21">
        <f>K18+3000</f>
        <v>22300</v>
      </c>
      <c r="L20" s="22">
        <f>L18+6000</f>
        <v>26500</v>
      </c>
      <c r="M20" s="21">
        <f>M18+3000</f>
        <v>25300</v>
      </c>
      <c r="N20" s="22">
        <f>N18+6000</f>
        <v>29500</v>
      </c>
      <c r="O20" s="21">
        <f>O18+3000</f>
        <v>35300</v>
      </c>
      <c r="P20" s="22">
        <f>P18+6000</f>
        <v>39500</v>
      </c>
      <c r="Q20" s="9"/>
      <c r="R20" s="19" t="s">
        <v>24</v>
      </c>
      <c r="S20" s="20" t="s">
        <v>24</v>
      </c>
      <c r="T20" s="19" t="s">
        <v>24</v>
      </c>
      <c r="U20" s="20" t="s">
        <v>24</v>
      </c>
      <c r="V20" s="19" t="s">
        <v>24</v>
      </c>
      <c r="W20" s="20" t="s">
        <v>24</v>
      </c>
      <c r="X20" s="19" t="s">
        <v>24</v>
      </c>
      <c r="Y20" s="20" t="s">
        <v>24</v>
      </c>
      <c r="Z20" s="19" t="s">
        <v>24</v>
      </c>
      <c r="AA20" s="20" t="s">
        <v>24</v>
      </c>
      <c r="AB20" s="1"/>
      <c r="AC20" s="1"/>
      <c r="AD20" s="1"/>
      <c r="AE20" s="1"/>
      <c r="AF20" s="1"/>
      <c r="AG20" s="1"/>
      <c r="AH20" s="1"/>
      <c r="AI20" s="1"/>
    </row>
    <row r="21" spans="2:35" s="12" customFormat="1" ht="15" customHeight="1" x14ac:dyDescent="0.3">
      <c r="B21" s="85" t="s">
        <v>53</v>
      </c>
      <c r="C21" s="80" t="s">
        <v>16</v>
      </c>
      <c r="D21" s="8" t="s">
        <v>1</v>
      </c>
      <c r="E21" s="69">
        <f>F21-1200</f>
        <v>7300</v>
      </c>
      <c r="F21" s="70">
        <v>8500</v>
      </c>
      <c r="G21" s="69">
        <f>H21-1200</f>
        <v>8300</v>
      </c>
      <c r="H21" s="70">
        <v>9500</v>
      </c>
      <c r="I21" s="69">
        <f>J21-1200</f>
        <v>14800</v>
      </c>
      <c r="J21" s="70">
        <v>16000</v>
      </c>
      <c r="K21" s="69">
        <f>L21-1200</f>
        <v>16800</v>
      </c>
      <c r="L21" s="70">
        <v>18000</v>
      </c>
      <c r="M21" s="69">
        <f>N21-1200</f>
        <v>21300</v>
      </c>
      <c r="N21" s="70">
        <v>22500</v>
      </c>
      <c r="O21" s="69">
        <f>P21-1200</f>
        <v>31300</v>
      </c>
      <c r="P21" s="70">
        <v>32500</v>
      </c>
      <c r="Q21" s="9"/>
      <c r="R21" s="10" t="s">
        <v>24</v>
      </c>
      <c r="S21" s="11" t="s">
        <v>24</v>
      </c>
      <c r="T21" s="10" t="s">
        <v>24</v>
      </c>
      <c r="U21" s="11" t="s">
        <v>24</v>
      </c>
      <c r="V21" s="10" t="s">
        <v>24</v>
      </c>
      <c r="W21" s="11" t="s">
        <v>24</v>
      </c>
      <c r="X21" s="10" t="s">
        <v>24</v>
      </c>
      <c r="Y21" s="11" t="s">
        <v>24</v>
      </c>
      <c r="Z21" s="10" t="s">
        <v>24</v>
      </c>
      <c r="AA21" s="11" t="s">
        <v>24</v>
      </c>
      <c r="AB21" s="23"/>
      <c r="AC21" s="1"/>
      <c r="AD21" s="1"/>
      <c r="AE21" s="1"/>
      <c r="AF21" s="1"/>
      <c r="AG21" s="1"/>
      <c r="AH21" s="1"/>
      <c r="AI21" s="1"/>
    </row>
    <row r="22" spans="2:35" s="12" customFormat="1" ht="15" customHeight="1" x14ac:dyDescent="0.3">
      <c r="B22" s="86"/>
      <c r="C22" s="81"/>
      <c r="D22" s="8" t="s">
        <v>0</v>
      </c>
      <c r="E22" s="69">
        <f>E21+1500</f>
        <v>8800</v>
      </c>
      <c r="F22" s="70">
        <f>F21+3000</f>
        <v>11500</v>
      </c>
      <c r="G22" s="69">
        <f>G21+1500</f>
        <v>9800</v>
      </c>
      <c r="H22" s="70">
        <f>H21+3000</f>
        <v>12500</v>
      </c>
      <c r="I22" s="69">
        <f>I21+1500</f>
        <v>16300</v>
      </c>
      <c r="J22" s="70">
        <f>J21+3000</f>
        <v>19000</v>
      </c>
      <c r="K22" s="69">
        <f>K21+1500</f>
        <v>18300</v>
      </c>
      <c r="L22" s="70">
        <f>L21+3000</f>
        <v>21000</v>
      </c>
      <c r="M22" s="69">
        <f>M21+1500</f>
        <v>22800</v>
      </c>
      <c r="N22" s="70">
        <f>N21+3000</f>
        <v>25500</v>
      </c>
      <c r="O22" s="69">
        <f>O21+1500</f>
        <v>32800</v>
      </c>
      <c r="P22" s="70">
        <f>P21+3000</f>
        <v>35500</v>
      </c>
      <c r="Q22" s="9"/>
      <c r="R22" s="10" t="s">
        <v>24</v>
      </c>
      <c r="S22" s="11" t="s">
        <v>24</v>
      </c>
      <c r="T22" s="10" t="s">
        <v>24</v>
      </c>
      <c r="U22" s="11" t="s">
        <v>24</v>
      </c>
      <c r="V22" s="10" t="s">
        <v>24</v>
      </c>
      <c r="W22" s="11" t="s">
        <v>24</v>
      </c>
      <c r="X22" s="10" t="s">
        <v>24</v>
      </c>
      <c r="Y22" s="11" t="s">
        <v>24</v>
      </c>
      <c r="Z22" s="10" t="s">
        <v>24</v>
      </c>
      <c r="AA22" s="11" t="s">
        <v>24</v>
      </c>
      <c r="AB22" s="1"/>
      <c r="AC22" s="1"/>
      <c r="AD22" s="1"/>
      <c r="AE22" s="1"/>
      <c r="AF22" s="1"/>
      <c r="AG22" s="1"/>
      <c r="AH22" s="1"/>
      <c r="AI22" s="1"/>
    </row>
    <row r="23" spans="2:35" s="12" customFormat="1" ht="15" customHeight="1" x14ac:dyDescent="0.3">
      <c r="B23" s="86"/>
      <c r="C23" s="82"/>
      <c r="D23" s="8" t="s">
        <v>33</v>
      </c>
      <c r="E23" s="13">
        <f>E21+3000</f>
        <v>10300</v>
      </c>
      <c r="F23" s="14">
        <f>F21+6000</f>
        <v>14500</v>
      </c>
      <c r="G23" s="13">
        <f>G21+3000</f>
        <v>11300</v>
      </c>
      <c r="H23" s="14">
        <f>H21+6000</f>
        <v>15500</v>
      </c>
      <c r="I23" s="13">
        <f>I21+3000</f>
        <v>17800</v>
      </c>
      <c r="J23" s="14">
        <f>J21+6000</f>
        <v>22000</v>
      </c>
      <c r="K23" s="13">
        <f>K21+3000</f>
        <v>19800</v>
      </c>
      <c r="L23" s="14">
        <f>L21+6000</f>
        <v>24000</v>
      </c>
      <c r="M23" s="13">
        <f>M21+3000</f>
        <v>24300</v>
      </c>
      <c r="N23" s="14">
        <f>N21+6000</f>
        <v>28500</v>
      </c>
      <c r="O23" s="13">
        <f>O21+3000</f>
        <v>34300</v>
      </c>
      <c r="P23" s="14">
        <f>P21+6000</f>
        <v>38500</v>
      </c>
      <c r="Q23" s="9"/>
      <c r="R23" s="10" t="s">
        <v>24</v>
      </c>
      <c r="S23" s="11" t="s">
        <v>24</v>
      </c>
      <c r="T23" s="10" t="s">
        <v>24</v>
      </c>
      <c r="U23" s="11" t="s">
        <v>24</v>
      </c>
      <c r="V23" s="10" t="s">
        <v>24</v>
      </c>
      <c r="W23" s="11" t="s">
        <v>24</v>
      </c>
      <c r="X23" s="10" t="s">
        <v>24</v>
      </c>
      <c r="Y23" s="11" t="s">
        <v>24</v>
      </c>
      <c r="Z23" s="10" t="s">
        <v>24</v>
      </c>
      <c r="AA23" s="11" t="s">
        <v>24</v>
      </c>
      <c r="AB23" s="1"/>
      <c r="AC23" s="1"/>
      <c r="AD23" s="1"/>
      <c r="AE23" s="1"/>
      <c r="AF23" s="1"/>
      <c r="AG23" s="1"/>
      <c r="AH23" s="1"/>
      <c r="AI23" s="1"/>
    </row>
    <row r="24" spans="2:35" s="12" customFormat="1" ht="15" customHeight="1" x14ac:dyDescent="0.3">
      <c r="B24" s="86"/>
      <c r="C24" s="103" t="s">
        <v>17</v>
      </c>
      <c r="D24" s="8" t="s">
        <v>1</v>
      </c>
      <c r="E24" s="69">
        <f>F24-1200</f>
        <v>10050</v>
      </c>
      <c r="F24" s="70">
        <v>11250</v>
      </c>
      <c r="G24" s="69">
        <f>H24-1200</f>
        <v>10300</v>
      </c>
      <c r="H24" s="70">
        <v>11500</v>
      </c>
      <c r="I24" s="69">
        <f>J24-1200</f>
        <v>16300</v>
      </c>
      <c r="J24" s="70">
        <v>17500</v>
      </c>
      <c r="K24" s="69">
        <f>L24-1200</f>
        <v>17300</v>
      </c>
      <c r="L24" s="70">
        <v>18500</v>
      </c>
      <c r="M24" s="69">
        <f>N24-1200</f>
        <v>22300</v>
      </c>
      <c r="N24" s="70">
        <v>23500</v>
      </c>
      <c r="O24" s="69">
        <f>P24-1200</f>
        <v>32300</v>
      </c>
      <c r="P24" s="70">
        <v>33500</v>
      </c>
      <c r="Q24" s="9"/>
      <c r="R24" s="10" t="s">
        <v>24</v>
      </c>
      <c r="S24" s="11" t="s">
        <v>24</v>
      </c>
      <c r="T24" s="10" t="s">
        <v>24</v>
      </c>
      <c r="U24" s="11" t="s">
        <v>24</v>
      </c>
      <c r="V24" s="10" t="s">
        <v>24</v>
      </c>
      <c r="W24" s="11" t="s">
        <v>24</v>
      </c>
      <c r="X24" s="10" t="s">
        <v>24</v>
      </c>
      <c r="Y24" s="11" t="s">
        <v>24</v>
      </c>
      <c r="Z24" s="10" t="s">
        <v>24</v>
      </c>
      <c r="AA24" s="11" t="s">
        <v>24</v>
      </c>
      <c r="AB24" s="23"/>
      <c r="AC24" s="1"/>
      <c r="AD24" s="1"/>
      <c r="AE24" s="1"/>
      <c r="AF24" s="1"/>
      <c r="AG24" s="1"/>
      <c r="AH24" s="1"/>
      <c r="AI24" s="1"/>
    </row>
    <row r="25" spans="2:35" s="12" customFormat="1" ht="15" customHeight="1" x14ac:dyDescent="0.3">
      <c r="B25" s="86"/>
      <c r="C25" s="103"/>
      <c r="D25" s="8" t="s">
        <v>0</v>
      </c>
      <c r="E25" s="69">
        <f>E24+1500</f>
        <v>11550</v>
      </c>
      <c r="F25" s="70">
        <f>F24+3000</f>
        <v>14250</v>
      </c>
      <c r="G25" s="69">
        <f>G24+1500</f>
        <v>11800</v>
      </c>
      <c r="H25" s="70">
        <f>H24+3000</f>
        <v>14500</v>
      </c>
      <c r="I25" s="69">
        <f>I24+1500</f>
        <v>17800</v>
      </c>
      <c r="J25" s="70">
        <f>J24+3000</f>
        <v>20500</v>
      </c>
      <c r="K25" s="69">
        <f>K24+1500</f>
        <v>18800</v>
      </c>
      <c r="L25" s="70">
        <f>L24+3000</f>
        <v>21500</v>
      </c>
      <c r="M25" s="69">
        <f>M24+1500</f>
        <v>23800</v>
      </c>
      <c r="N25" s="70">
        <f>N24+3000</f>
        <v>26500</v>
      </c>
      <c r="O25" s="69">
        <f>O24+1500</f>
        <v>33800</v>
      </c>
      <c r="P25" s="70">
        <f>P24+3000</f>
        <v>36500</v>
      </c>
      <c r="Q25" s="9"/>
      <c r="R25" s="10" t="s">
        <v>24</v>
      </c>
      <c r="S25" s="11" t="s">
        <v>24</v>
      </c>
      <c r="T25" s="10" t="s">
        <v>24</v>
      </c>
      <c r="U25" s="11" t="s">
        <v>24</v>
      </c>
      <c r="V25" s="10" t="s">
        <v>24</v>
      </c>
      <c r="W25" s="11" t="s">
        <v>24</v>
      </c>
      <c r="X25" s="10" t="s">
        <v>24</v>
      </c>
      <c r="Y25" s="11" t="s">
        <v>24</v>
      </c>
      <c r="Z25" s="10" t="s">
        <v>24</v>
      </c>
      <c r="AA25" s="11" t="s">
        <v>24</v>
      </c>
      <c r="AB25" s="1"/>
      <c r="AC25" s="1"/>
      <c r="AD25" s="1"/>
      <c r="AE25" s="1"/>
      <c r="AF25" s="1"/>
      <c r="AG25" s="1"/>
      <c r="AH25" s="1"/>
      <c r="AI25" s="1"/>
    </row>
    <row r="26" spans="2:35" s="12" customFormat="1" ht="15" customHeight="1" x14ac:dyDescent="0.3">
      <c r="B26" s="102"/>
      <c r="C26" s="103"/>
      <c r="D26" s="8" t="s">
        <v>33</v>
      </c>
      <c r="E26" s="13">
        <f>E24+3000</f>
        <v>13050</v>
      </c>
      <c r="F26" s="14">
        <f>F24+6000</f>
        <v>17250</v>
      </c>
      <c r="G26" s="13">
        <f>G24+3000</f>
        <v>13300</v>
      </c>
      <c r="H26" s="14">
        <f>H24+6000</f>
        <v>17500</v>
      </c>
      <c r="I26" s="13">
        <f>I24+3000</f>
        <v>19300</v>
      </c>
      <c r="J26" s="14">
        <f>J24+6000</f>
        <v>23500</v>
      </c>
      <c r="K26" s="13">
        <f>K24+3000</f>
        <v>20300</v>
      </c>
      <c r="L26" s="14">
        <f>L24+6000</f>
        <v>24500</v>
      </c>
      <c r="M26" s="13">
        <f>M24+3000</f>
        <v>25300</v>
      </c>
      <c r="N26" s="14">
        <f>N24+6000</f>
        <v>29500</v>
      </c>
      <c r="O26" s="13">
        <f>O24+3000</f>
        <v>35300</v>
      </c>
      <c r="P26" s="14">
        <f>P24+6000</f>
        <v>39500</v>
      </c>
      <c r="Q26" s="9"/>
      <c r="R26" s="10" t="s">
        <v>24</v>
      </c>
      <c r="S26" s="11" t="s">
        <v>24</v>
      </c>
      <c r="T26" s="10" t="s">
        <v>24</v>
      </c>
      <c r="U26" s="11" t="s">
        <v>24</v>
      </c>
      <c r="V26" s="10" t="s">
        <v>24</v>
      </c>
      <c r="W26" s="11" t="s">
        <v>24</v>
      </c>
      <c r="X26" s="10" t="s">
        <v>24</v>
      </c>
      <c r="Y26" s="11" t="s">
        <v>24</v>
      </c>
      <c r="Z26" s="10" t="s">
        <v>24</v>
      </c>
      <c r="AA26" s="11" t="s">
        <v>24</v>
      </c>
      <c r="AB26" s="1"/>
      <c r="AC26" s="1"/>
      <c r="AD26" s="1"/>
      <c r="AE26" s="1"/>
      <c r="AF26" s="1"/>
      <c r="AG26" s="1"/>
      <c r="AH26" s="1"/>
      <c r="AI26" s="1"/>
    </row>
    <row r="27" spans="2:35" s="12" customFormat="1" ht="15" customHeight="1" x14ac:dyDescent="0.3">
      <c r="B27" s="83" t="s">
        <v>51</v>
      </c>
      <c r="C27" s="77" t="s">
        <v>16</v>
      </c>
      <c r="D27" s="17" t="s">
        <v>1</v>
      </c>
      <c r="E27" s="68">
        <f>F27-1200</f>
        <v>7300</v>
      </c>
      <c r="F27" s="18">
        <v>8500</v>
      </c>
      <c r="G27" s="68">
        <f>H27-1200</f>
        <v>8300</v>
      </c>
      <c r="H27" s="18">
        <v>9500</v>
      </c>
      <c r="I27" s="68">
        <f>J27-1200</f>
        <v>14800</v>
      </c>
      <c r="J27" s="18">
        <v>16000</v>
      </c>
      <c r="K27" s="68">
        <f>L27-1200</f>
        <v>16800</v>
      </c>
      <c r="L27" s="18">
        <v>18000</v>
      </c>
      <c r="M27" s="68">
        <f>N27-1200</f>
        <v>21300</v>
      </c>
      <c r="N27" s="18">
        <v>22500</v>
      </c>
      <c r="O27" s="68">
        <f>P27-1200</f>
        <v>31300</v>
      </c>
      <c r="P27" s="18">
        <v>32500</v>
      </c>
      <c r="Q27" s="9"/>
      <c r="R27" s="19" t="s">
        <v>24</v>
      </c>
      <c r="S27" s="20" t="s">
        <v>24</v>
      </c>
      <c r="T27" s="19" t="s">
        <v>24</v>
      </c>
      <c r="U27" s="20" t="s">
        <v>24</v>
      </c>
      <c r="V27" s="19" t="s">
        <v>24</v>
      </c>
      <c r="W27" s="20" t="s">
        <v>24</v>
      </c>
      <c r="X27" s="19" t="s">
        <v>24</v>
      </c>
      <c r="Y27" s="20" t="s">
        <v>24</v>
      </c>
      <c r="Z27" s="19" t="s">
        <v>24</v>
      </c>
      <c r="AA27" s="20" t="s">
        <v>24</v>
      </c>
      <c r="AB27" s="23"/>
      <c r="AC27" s="1"/>
      <c r="AD27" s="1"/>
      <c r="AE27" s="1"/>
      <c r="AF27" s="1"/>
      <c r="AG27" s="1"/>
      <c r="AH27" s="1"/>
      <c r="AI27" s="1"/>
    </row>
    <row r="28" spans="2:35" s="12" customFormat="1" ht="15" customHeight="1" x14ac:dyDescent="0.3">
      <c r="B28" s="84"/>
      <c r="C28" s="78"/>
      <c r="D28" s="17" t="s">
        <v>0</v>
      </c>
      <c r="E28" s="68">
        <f>E27+1500</f>
        <v>8800</v>
      </c>
      <c r="F28" s="18">
        <f>F27+3000</f>
        <v>11500</v>
      </c>
      <c r="G28" s="68">
        <f>G27+1500</f>
        <v>9800</v>
      </c>
      <c r="H28" s="18">
        <f>H27+3000</f>
        <v>12500</v>
      </c>
      <c r="I28" s="68">
        <f>I27+1500</f>
        <v>16300</v>
      </c>
      <c r="J28" s="18">
        <f>J27+3000</f>
        <v>19000</v>
      </c>
      <c r="K28" s="68">
        <f>K27+1500</f>
        <v>18300</v>
      </c>
      <c r="L28" s="18">
        <f>L27+3000</f>
        <v>21000</v>
      </c>
      <c r="M28" s="68">
        <f>M27+1500</f>
        <v>22800</v>
      </c>
      <c r="N28" s="18">
        <f>N27+3000</f>
        <v>25500</v>
      </c>
      <c r="O28" s="68">
        <f>O27+1500</f>
        <v>32800</v>
      </c>
      <c r="P28" s="18">
        <f>P27+3000</f>
        <v>35500</v>
      </c>
      <c r="Q28" s="9"/>
      <c r="R28" s="19" t="s">
        <v>24</v>
      </c>
      <c r="S28" s="20" t="s">
        <v>24</v>
      </c>
      <c r="T28" s="19" t="s">
        <v>24</v>
      </c>
      <c r="U28" s="20" t="s">
        <v>24</v>
      </c>
      <c r="V28" s="19" t="s">
        <v>24</v>
      </c>
      <c r="W28" s="20" t="s">
        <v>24</v>
      </c>
      <c r="X28" s="19" t="s">
        <v>24</v>
      </c>
      <c r="Y28" s="20" t="s">
        <v>24</v>
      </c>
      <c r="Z28" s="19" t="s">
        <v>24</v>
      </c>
      <c r="AA28" s="20" t="s">
        <v>24</v>
      </c>
      <c r="AB28" s="1"/>
      <c r="AC28" s="1"/>
      <c r="AD28" s="1"/>
      <c r="AE28" s="1"/>
      <c r="AF28" s="1"/>
      <c r="AG28" s="1"/>
      <c r="AH28" s="1"/>
      <c r="AI28" s="1"/>
    </row>
    <row r="29" spans="2:35" s="12" customFormat="1" ht="15" customHeight="1" x14ac:dyDescent="0.3">
      <c r="B29" s="84"/>
      <c r="C29" s="79"/>
      <c r="D29" s="17" t="s">
        <v>33</v>
      </c>
      <c r="E29" s="21">
        <f>E27+3000</f>
        <v>10300</v>
      </c>
      <c r="F29" s="22">
        <f>F27+6000</f>
        <v>14500</v>
      </c>
      <c r="G29" s="21">
        <f>G27+3000</f>
        <v>11300</v>
      </c>
      <c r="H29" s="22">
        <f>H27+6000</f>
        <v>15500</v>
      </c>
      <c r="I29" s="21">
        <f>I27+3000</f>
        <v>17800</v>
      </c>
      <c r="J29" s="22">
        <f>J27+6000</f>
        <v>22000</v>
      </c>
      <c r="K29" s="21">
        <f>K27+3000</f>
        <v>19800</v>
      </c>
      <c r="L29" s="22">
        <f>L27+6000</f>
        <v>24000</v>
      </c>
      <c r="M29" s="21">
        <f>M27+3000</f>
        <v>24300</v>
      </c>
      <c r="N29" s="22">
        <f>N27+6000</f>
        <v>28500</v>
      </c>
      <c r="O29" s="21">
        <f>O27+3000</f>
        <v>34300</v>
      </c>
      <c r="P29" s="22">
        <f>P27+6000</f>
        <v>38500</v>
      </c>
      <c r="Q29" s="9"/>
      <c r="R29" s="19" t="s">
        <v>24</v>
      </c>
      <c r="S29" s="20" t="s">
        <v>24</v>
      </c>
      <c r="T29" s="19" t="s">
        <v>24</v>
      </c>
      <c r="U29" s="20" t="s">
        <v>24</v>
      </c>
      <c r="V29" s="19" t="s">
        <v>24</v>
      </c>
      <c r="W29" s="20" t="s">
        <v>24</v>
      </c>
      <c r="X29" s="19" t="s">
        <v>24</v>
      </c>
      <c r="Y29" s="20" t="s">
        <v>24</v>
      </c>
      <c r="Z29" s="19" t="s">
        <v>24</v>
      </c>
      <c r="AA29" s="20" t="s">
        <v>24</v>
      </c>
      <c r="AB29" s="1"/>
      <c r="AC29" s="1"/>
      <c r="AD29" s="1"/>
      <c r="AE29" s="1"/>
      <c r="AF29" s="1"/>
      <c r="AG29" s="1"/>
      <c r="AH29" s="1"/>
      <c r="AI29" s="1"/>
    </row>
    <row r="30" spans="2:35" s="12" customFormat="1" ht="15" customHeight="1" x14ac:dyDescent="0.3">
      <c r="B30" s="84"/>
      <c r="C30" s="105" t="s">
        <v>17</v>
      </c>
      <c r="D30" s="17" t="s">
        <v>1</v>
      </c>
      <c r="E30" s="68">
        <f>F30-1200</f>
        <v>9550</v>
      </c>
      <c r="F30" s="18">
        <v>10750</v>
      </c>
      <c r="G30" s="68">
        <f>H30-1200</f>
        <v>10800</v>
      </c>
      <c r="H30" s="18">
        <v>12000</v>
      </c>
      <c r="I30" s="68">
        <f>J30-1200</f>
        <v>14800</v>
      </c>
      <c r="J30" s="18">
        <v>16000</v>
      </c>
      <c r="K30" s="68">
        <f>L30-1200</f>
        <v>17300</v>
      </c>
      <c r="L30" s="18">
        <v>18500</v>
      </c>
      <c r="M30" s="68">
        <f>N30-1200</f>
        <v>22300</v>
      </c>
      <c r="N30" s="18">
        <v>23500</v>
      </c>
      <c r="O30" s="68">
        <f>P30-1200</f>
        <v>32300</v>
      </c>
      <c r="P30" s="18">
        <v>33500</v>
      </c>
      <c r="Q30" s="9"/>
      <c r="R30" s="19" t="s">
        <v>24</v>
      </c>
      <c r="S30" s="20" t="s">
        <v>24</v>
      </c>
      <c r="T30" s="19" t="s">
        <v>24</v>
      </c>
      <c r="U30" s="20" t="s">
        <v>24</v>
      </c>
      <c r="V30" s="19" t="s">
        <v>24</v>
      </c>
      <c r="W30" s="20" t="s">
        <v>24</v>
      </c>
      <c r="X30" s="19" t="s">
        <v>24</v>
      </c>
      <c r="Y30" s="20" t="s">
        <v>24</v>
      </c>
      <c r="Z30" s="19" t="s">
        <v>24</v>
      </c>
      <c r="AA30" s="20" t="s">
        <v>24</v>
      </c>
      <c r="AB30" s="23"/>
      <c r="AC30" s="1"/>
      <c r="AD30" s="1"/>
      <c r="AE30" s="1"/>
      <c r="AF30" s="1"/>
      <c r="AG30" s="1"/>
      <c r="AH30" s="1"/>
      <c r="AI30" s="1"/>
    </row>
    <row r="31" spans="2:35" s="12" customFormat="1" ht="15" customHeight="1" x14ac:dyDescent="0.3">
      <c r="B31" s="84"/>
      <c r="C31" s="105"/>
      <c r="D31" s="17" t="s">
        <v>0</v>
      </c>
      <c r="E31" s="68">
        <f>E30+1500</f>
        <v>11050</v>
      </c>
      <c r="F31" s="18">
        <f>F30+3000</f>
        <v>13750</v>
      </c>
      <c r="G31" s="68">
        <f>G30+1500</f>
        <v>12300</v>
      </c>
      <c r="H31" s="18">
        <f>H30+3000</f>
        <v>15000</v>
      </c>
      <c r="I31" s="68">
        <f>I30+1500</f>
        <v>16300</v>
      </c>
      <c r="J31" s="18">
        <f>J30+3000</f>
        <v>19000</v>
      </c>
      <c r="K31" s="68">
        <f>K30+1500</f>
        <v>18800</v>
      </c>
      <c r="L31" s="18">
        <f>L30+3000</f>
        <v>21500</v>
      </c>
      <c r="M31" s="68">
        <f>M30+1500</f>
        <v>23800</v>
      </c>
      <c r="N31" s="18">
        <f>N30+3000</f>
        <v>26500</v>
      </c>
      <c r="O31" s="68">
        <f>O30+1500</f>
        <v>33800</v>
      </c>
      <c r="P31" s="18">
        <f>P30+3000</f>
        <v>36500</v>
      </c>
      <c r="Q31" s="9"/>
      <c r="R31" s="19" t="s">
        <v>24</v>
      </c>
      <c r="S31" s="20" t="s">
        <v>24</v>
      </c>
      <c r="T31" s="19" t="s">
        <v>24</v>
      </c>
      <c r="U31" s="20" t="s">
        <v>24</v>
      </c>
      <c r="V31" s="19" t="s">
        <v>24</v>
      </c>
      <c r="W31" s="20" t="s">
        <v>24</v>
      </c>
      <c r="X31" s="19" t="s">
        <v>24</v>
      </c>
      <c r="Y31" s="20" t="s">
        <v>24</v>
      </c>
      <c r="Z31" s="19" t="s">
        <v>24</v>
      </c>
      <c r="AA31" s="20" t="s">
        <v>24</v>
      </c>
      <c r="AB31" s="1"/>
      <c r="AC31" s="1"/>
      <c r="AD31" s="1"/>
      <c r="AE31" s="1"/>
      <c r="AF31" s="1"/>
      <c r="AG31" s="1"/>
      <c r="AH31" s="1"/>
      <c r="AI31" s="1"/>
    </row>
    <row r="32" spans="2:35" s="12" customFormat="1" ht="15" customHeight="1" x14ac:dyDescent="0.3">
      <c r="B32" s="104"/>
      <c r="C32" s="105"/>
      <c r="D32" s="17" t="s">
        <v>33</v>
      </c>
      <c r="E32" s="21">
        <f>E30+3000</f>
        <v>12550</v>
      </c>
      <c r="F32" s="22">
        <f>F30+6000</f>
        <v>16750</v>
      </c>
      <c r="G32" s="21">
        <f>G30+3000</f>
        <v>13800</v>
      </c>
      <c r="H32" s="22">
        <f>H30+6000</f>
        <v>18000</v>
      </c>
      <c r="I32" s="21">
        <f>I30+3000</f>
        <v>17800</v>
      </c>
      <c r="J32" s="22">
        <f>J30+6000</f>
        <v>22000</v>
      </c>
      <c r="K32" s="21">
        <f>K30+3000</f>
        <v>20300</v>
      </c>
      <c r="L32" s="22">
        <f>L30+6000</f>
        <v>24500</v>
      </c>
      <c r="M32" s="21">
        <f>M30+3000</f>
        <v>25300</v>
      </c>
      <c r="N32" s="22">
        <f>N30+6000</f>
        <v>29500</v>
      </c>
      <c r="O32" s="21">
        <f>O30+3000</f>
        <v>35300</v>
      </c>
      <c r="P32" s="22">
        <f>P30+6000</f>
        <v>39500</v>
      </c>
      <c r="Q32" s="9"/>
      <c r="R32" s="19" t="s">
        <v>24</v>
      </c>
      <c r="S32" s="20" t="s">
        <v>24</v>
      </c>
      <c r="T32" s="19" t="s">
        <v>24</v>
      </c>
      <c r="U32" s="20" t="s">
        <v>24</v>
      </c>
      <c r="V32" s="19" t="s">
        <v>24</v>
      </c>
      <c r="W32" s="20" t="s">
        <v>24</v>
      </c>
      <c r="X32" s="19" t="s">
        <v>24</v>
      </c>
      <c r="Y32" s="20" t="s">
        <v>24</v>
      </c>
      <c r="Z32" s="19" t="s">
        <v>24</v>
      </c>
      <c r="AA32" s="20" t="s">
        <v>24</v>
      </c>
      <c r="AB32" s="1"/>
      <c r="AC32" s="1"/>
      <c r="AD32" s="1"/>
      <c r="AE32" s="1"/>
      <c r="AF32" s="1"/>
      <c r="AG32" s="1"/>
      <c r="AH32" s="1"/>
      <c r="AI32" s="1"/>
    </row>
    <row r="33" spans="1:42" s="12" customFormat="1" x14ac:dyDescent="0.3">
      <c r="B33" s="85" t="s">
        <v>48</v>
      </c>
      <c r="C33" s="80" t="s">
        <v>16</v>
      </c>
      <c r="D33" s="8" t="s">
        <v>1</v>
      </c>
      <c r="E33" s="69">
        <f>F33-1200</f>
        <v>7300</v>
      </c>
      <c r="F33" s="70">
        <v>8500</v>
      </c>
      <c r="G33" s="69">
        <f>H33-1200</f>
        <v>8300</v>
      </c>
      <c r="H33" s="70">
        <v>9500</v>
      </c>
      <c r="I33" s="69">
        <f>J33-1200</f>
        <v>14800</v>
      </c>
      <c r="J33" s="70">
        <v>16000</v>
      </c>
      <c r="K33" s="69">
        <f>L33-1200</f>
        <v>16800</v>
      </c>
      <c r="L33" s="70">
        <v>18000</v>
      </c>
      <c r="M33" s="69">
        <f>N33-1200</f>
        <v>21300</v>
      </c>
      <c r="N33" s="70">
        <v>22500</v>
      </c>
      <c r="O33" s="69">
        <f>P33-1200</f>
        <v>31300</v>
      </c>
      <c r="P33" s="70">
        <v>32500</v>
      </c>
      <c r="Q33" s="9"/>
      <c r="R33" s="10" t="s">
        <v>24</v>
      </c>
      <c r="S33" s="11" t="s">
        <v>24</v>
      </c>
      <c r="T33" s="10" t="s">
        <v>24</v>
      </c>
      <c r="U33" s="11" t="s">
        <v>24</v>
      </c>
      <c r="V33" s="10" t="s">
        <v>24</v>
      </c>
      <c r="W33" s="11" t="s">
        <v>24</v>
      </c>
      <c r="X33" s="10" t="s">
        <v>24</v>
      </c>
      <c r="Y33" s="11" t="s">
        <v>24</v>
      </c>
      <c r="Z33" s="10" t="s">
        <v>24</v>
      </c>
      <c r="AA33" s="11" t="s">
        <v>24</v>
      </c>
      <c r="AB33" s="23"/>
      <c r="AC33" s="1"/>
      <c r="AD33" s="1"/>
      <c r="AE33" s="1"/>
      <c r="AF33" s="1"/>
      <c r="AG33" s="1"/>
      <c r="AH33" s="1"/>
      <c r="AI33" s="1"/>
    </row>
    <row r="34" spans="1:42" s="12" customFormat="1" x14ac:dyDescent="0.3">
      <c r="B34" s="86"/>
      <c r="C34" s="81"/>
      <c r="D34" s="8" t="s">
        <v>0</v>
      </c>
      <c r="E34" s="69">
        <f>E33+1500</f>
        <v>8800</v>
      </c>
      <c r="F34" s="70">
        <f>F33+3000</f>
        <v>11500</v>
      </c>
      <c r="G34" s="69">
        <f>G33+1500</f>
        <v>9800</v>
      </c>
      <c r="H34" s="70">
        <f>H33+3000</f>
        <v>12500</v>
      </c>
      <c r="I34" s="69">
        <f>I33+1500</f>
        <v>16300</v>
      </c>
      <c r="J34" s="70">
        <f>J33+3000</f>
        <v>19000</v>
      </c>
      <c r="K34" s="69">
        <f>K33+1500</f>
        <v>18300</v>
      </c>
      <c r="L34" s="70">
        <f>L33+3000</f>
        <v>21000</v>
      </c>
      <c r="M34" s="69">
        <f>M33+1500</f>
        <v>22800</v>
      </c>
      <c r="N34" s="70">
        <f>N33+3000</f>
        <v>25500</v>
      </c>
      <c r="O34" s="69">
        <f>O33+1500</f>
        <v>32800</v>
      </c>
      <c r="P34" s="70">
        <f>P33+3000</f>
        <v>35500</v>
      </c>
      <c r="Q34" s="9"/>
      <c r="R34" s="10" t="s">
        <v>24</v>
      </c>
      <c r="S34" s="11" t="s">
        <v>24</v>
      </c>
      <c r="T34" s="10" t="s">
        <v>24</v>
      </c>
      <c r="U34" s="11" t="s">
        <v>24</v>
      </c>
      <c r="V34" s="10" t="s">
        <v>24</v>
      </c>
      <c r="W34" s="11" t="s">
        <v>24</v>
      </c>
      <c r="X34" s="10" t="s">
        <v>24</v>
      </c>
      <c r="Y34" s="11" t="s">
        <v>24</v>
      </c>
      <c r="Z34" s="10" t="s">
        <v>24</v>
      </c>
      <c r="AA34" s="11" t="s">
        <v>24</v>
      </c>
      <c r="AB34" s="1"/>
      <c r="AC34" s="1"/>
      <c r="AD34" s="1"/>
      <c r="AE34" s="1"/>
      <c r="AF34" s="1"/>
      <c r="AG34" s="1"/>
      <c r="AH34" s="1"/>
      <c r="AI34" s="1"/>
    </row>
    <row r="35" spans="1:42" s="12" customFormat="1" x14ac:dyDescent="0.3">
      <c r="B35" s="86"/>
      <c r="C35" s="82"/>
      <c r="D35" s="8" t="s">
        <v>33</v>
      </c>
      <c r="E35" s="13">
        <f>E33+3000</f>
        <v>10300</v>
      </c>
      <c r="F35" s="14">
        <f>F33+6000</f>
        <v>14500</v>
      </c>
      <c r="G35" s="13">
        <f>G33+3000</f>
        <v>11300</v>
      </c>
      <c r="H35" s="14">
        <f>H33+6000</f>
        <v>15500</v>
      </c>
      <c r="I35" s="13">
        <f>I33+3000</f>
        <v>17800</v>
      </c>
      <c r="J35" s="14">
        <f>J33+6000</f>
        <v>22000</v>
      </c>
      <c r="K35" s="13">
        <f>K33+3000</f>
        <v>19800</v>
      </c>
      <c r="L35" s="14">
        <f>L33+6000</f>
        <v>24000</v>
      </c>
      <c r="M35" s="13">
        <f>M33+3000</f>
        <v>24300</v>
      </c>
      <c r="N35" s="14">
        <f>N33+6000</f>
        <v>28500</v>
      </c>
      <c r="O35" s="13">
        <f>O33+3000</f>
        <v>34300</v>
      </c>
      <c r="P35" s="14">
        <f>P33+6000</f>
        <v>38500</v>
      </c>
      <c r="Q35" s="9"/>
      <c r="R35" s="10" t="s">
        <v>24</v>
      </c>
      <c r="S35" s="11" t="s">
        <v>24</v>
      </c>
      <c r="T35" s="10" t="s">
        <v>24</v>
      </c>
      <c r="U35" s="11" t="s">
        <v>24</v>
      </c>
      <c r="V35" s="10" t="s">
        <v>24</v>
      </c>
      <c r="W35" s="11" t="s">
        <v>24</v>
      </c>
      <c r="X35" s="10" t="s">
        <v>24</v>
      </c>
      <c r="Y35" s="11" t="s">
        <v>24</v>
      </c>
      <c r="Z35" s="10" t="s">
        <v>24</v>
      </c>
      <c r="AA35" s="11" t="s">
        <v>24</v>
      </c>
      <c r="AB35" s="1"/>
      <c r="AC35" s="1"/>
      <c r="AD35" s="1"/>
      <c r="AE35" s="1"/>
      <c r="AF35" s="1"/>
      <c r="AG35" s="1"/>
      <c r="AH35" s="1"/>
      <c r="AI35" s="1"/>
    </row>
    <row r="36" spans="1:42" s="12" customFormat="1" x14ac:dyDescent="0.3">
      <c r="B36" s="86"/>
      <c r="C36" s="103" t="s">
        <v>17</v>
      </c>
      <c r="D36" s="8" t="s">
        <v>1</v>
      </c>
      <c r="E36" s="69">
        <f>F36-1200</f>
        <v>8300</v>
      </c>
      <c r="F36" s="70">
        <v>9500</v>
      </c>
      <c r="G36" s="69">
        <f>H36-1200</f>
        <v>9300</v>
      </c>
      <c r="H36" s="70">
        <v>10500</v>
      </c>
      <c r="I36" s="69">
        <f>J36-1200</f>
        <v>13800</v>
      </c>
      <c r="J36" s="70">
        <v>15000</v>
      </c>
      <c r="K36" s="69">
        <f>L36-1200</f>
        <v>15800</v>
      </c>
      <c r="L36" s="70">
        <v>17000</v>
      </c>
      <c r="M36" s="69">
        <f>N36-1200</f>
        <v>22300</v>
      </c>
      <c r="N36" s="70">
        <v>23500</v>
      </c>
      <c r="O36" s="69">
        <f>P36-1200</f>
        <v>32300</v>
      </c>
      <c r="P36" s="70">
        <v>33500</v>
      </c>
      <c r="Q36" s="9"/>
      <c r="R36" s="10" t="s">
        <v>24</v>
      </c>
      <c r="S36" s="11" t="s">
        <v>24</v>
      </c>
      <c r="T36" s="10" t="s">
        <v>24</v>
      </c>
      <c r="U36" s="11" t="s">
        <v>24</v>
      </c>
      <c r="V36" s="10" t="s">
        <v>24</v>
      </c>
      <c r="W36" s="11" t="s">
        <v>24</v>
      </c>
      <c r="X36" s="10" t="s">
        <v>24</v>
      </c>
      <c r="Y36" s="11" t="s">
        <v>24</v>
      </c>
      <c r="Z36" s="10" t="s">
        <v>24</v>
      </c>
      <c r="AA36" s="11" t="s">
        <v>24</v>
      </c>
      <c r="AB36" s="1"/>
      <c r="AC36" s="1"/>
      <c r="AD36" s="1"/>
      <c r="AE36" s="1"/>
      <c r="AF36" s="1"/>
      <c r="AG36" s="1"/>
      <c r="AH36" s="1"/>
      <c r="AI36" s="1"/>
    </row>
    <row r="37" spans="1:42" s="12" customFormat="1" ht="13.95" customHeight="1" x14ac:dyDescent="0.3">
      <c r="B37" s="86"/>
      <c r="C37" s="103"/>
      <c r="D37" s="8" t="s">
        <v>0</v>
      </c>
      <c r="E37" s="69">
        <f>E36+1500</f>
        <v>9800</v>
      </c>
      <c r="F37" s="70">
        <f>F36+3000</f>
        <v>12500</v>
      </c>
      <c r="G37" s="69">
        <f>G36+1500</f>
        <v>10800</v>
      </c>
      <c r="H37" s="70">
        <f>H36+3000</f>
        <v>13500</v>
      </c>
      <c r="I37" s="69">
        <f>I36+1500</f>
        <v>15300</v>
      </c>
      <c r="J37" s="70">
        <f>J36+3000</f>
        <v>18000</v>
      </c>
      <c r="K37" s="69">
        <f>K36+1500</f>
        <v>17300</v>
      </c>
      <c r="L37" s="70">
        <f>L36+3000</f>
        <v>20000</v>
      </c>
      <c r="M37" s="69">
        <f>M36+1500</f>
        <v>23800</v>
      </c>
      <c r="N37" s="70">
        <f>N36+3000</f>
        <v>26500</v>
      </c>
      <c r="O37" s="69">
        <f>O36+1500</f>
        <v>33800</v>
      </c>
      <c r="P37" s="70">
        <f>P36+3000</f>
        <v>36500</v>
      </c>
      <c r="Q37" s="9"/>
      <c r="R37" s="10" t="s">
        <v>24</v>
      </c>
      <c r="S37" s="11" t="s">
        <v>24</v>
      </c>
      <c r="T37" s="10" t="s">
        <v>24</v>
      </c>
      <c r="U37" s="11" t="s">
        <v>24</v>
      </c>
      <c r="V37" s="10" t="s">
        <v>24</v>
      </c>
      <c r="W37" s="11" t="s">
        <v>24</v>
      </c>
      <c r="X37" s="10" t="s">
        <v>24</v>
      </c>
      <c r="Y37" s="11" t="s">
        <v>24</v>
      </c>
      <c r="Z37" s="10" t="s">
        <v>24</v>
      </c>
      <c r="AA37" s="11" t="s">
        <v>24</v>
      </c>
      <c r="AB37" s="1"/>
      <c r="AC37" s="1"/>
      <c r="AD37" s="1"/>
      <c r="AE37" s="1"/>
      <c r="AF37" s="1"/>
      <c r="AG37" s="1"/>
      <c r="AH37" s="1"/>
      <c r="AI37" s="1"/>
    </row>
    <row r="38" spans="1:42" s="12" customFormat="1" x14ac:dyDescent="0.3">
      <c r="B38" s="102"/>
      <c r="C38" s="103"/>
      <c r="D38" s="8" t="s">
        <v>33</v>
      </c>
      <c r="E38" s="13">
        <f>E36+3000</f>
        <v>11300</v>
      </c>
      <c r="F38" s="14">
        <f>F36+6000</f>
        <v>15500</v>
      </c>
      <c r="G38" s="13">
        <f>G36+3000</f>
        <v>12300</v>
      </c>
      <c r="H38" s="14">
        <f>H36+6000</f>
        <v>16500</v>
      </c>
      <c r="I38" s="13">
        <f>I36+3000</f>
        <v>16800</v>
      </c>
      <c r="J38" s="14">
        <f>J36+6000</f>
        <v>21000</v>
      </c>
      <c r="K38" s="13">
        <f>K36+3000</f>
        <v>18800</v>
      </c>
      <c r="L38" s="14">
        <f>L36+6000</f>
        <v>23000</v>
      </c>
      <c r="M38" s="13">
        <f>M36+3000</f>
        <v>25300</v>
      </c>
      <c r="N38" s="14">
        <f>N36+6000</f>
        <v>29500</v>
      </c>
      <c r="O38" s="13">
        <f>O36+3000</f>
        <v>35300</v>
      </c>
      <c r="P38" s="14">
        <f>P36+6000</f>
        <v>39500</v>
      </c>
      <c r="Q38" s="9"/>
      <c r="R38" s="10" t="s">
        <v>24</v>
      </c>
      <c r="S38" s="11" t="s">
        <v>24</v>
      </c>
      <c r="T38" s="10" t="s">
        <v>24</v>
      </c>
      <c r="U38" s="11" t="s">
        <v>24</v>
      </c>
      <c r="V38" s="10" t="s">
        <v>24</v>
      </c>
      <c r="W38" s="11" t="s">
        <v>24</v>
      </c>
      <c r="X38" s="10" t="s">
        <v>24</v>
      </c>
      <c r="Y38" s="11" t="s">
        <v>24</v>
      </c>
      <c r="Z38" s="10" t="s">
        <v>24</v>
      </c>
      <c r="AA38" s="11" t="s">
        <v>24</v>
      </c>
      <c r="AB38" s="1"/>
      <c r="AC38" s="1"/>
      <c r="AD38" s="1"/>
      <c r="AE38" s="1"/>
      <c r="AF38" s="1"/>
      <c r="AG38" s="1"/>
      <c r="AH38" s="1"/>
      <c r="AI38" s="1"/>
    </row>
    <row r="39" spans="1:42" s="12" customFormat="1" ht="15" customHeight="1" x14ac:dyDescent="0.3">
      <c r="B39" s="83">
        <v>45408</v>
      </c>
      <c r="C39" s="77"/>
      <c r="D39" s="17" t="s">
        <v>1</v>
      </c>
      <c r="E39" s="68">
        <f>F39-1200</f>
        <v>10050</v>
      </c>
      <c r="F39" s="18">
        <v>11250</v>
      </c>
      <c r="G39" s="68">
        <f>H39-1200</f>
        <v>11550</v>
      </c>
      <c r="H39" s="18">
        <v>12750</v>
      </c>
      <c r="I39" s="68">
        <f>J39-1200</f>
        <v>14800</v>
      </c>
      <c r="J39" s="18">
        <v>16000</v>
      </c>
      <c r="K39" s="68">
        <f>L39-1200</f>
        <v>19800</v>
      </c>
      <c r="L39" s="18">
        <v>21000</v>
      </c>
      <c r="M39" s="68">
        <f>N39-1200</f>
        <v>22800</v>
      </c>
      <c r="N39" s="18">
        <v>24000</v>
      </c>
      <c r="O39" s="68">
        <f>P39-1200</f>
        <v>32800</v>
      </c>
      <c r="P39" s="18">
        <v>34000</v>
      </c>
      <c r="Q39" s="9"/>
      <c r="R39" s="68">
        <f>S39-1200</f>
        <v>8800</v>
      </c>
      <c r="S39" s="18">
        <v>10000</v>
      </c>
      <c r="T39" s="68">
        <f>U39-1200</f>
        <v>9800</v>
      </c>
      <c r="U39" s="18">
        <v>11000</v>
      </c>
      <c r="V39" s="68">
        <f>W39-1200</f>
        <v>12800</v>
      </c>
      <c r="W39" s="18">
        <v>14000</v>
      </c>
      <c r="X39" s="68">
        <f>Y39-1200</f>
        <v>16800</v>
      </c>
      <c r="Y39" s="18">
        <v>18000</v>
      </c>
      <c r="Z39" s="68">
        <f>AA39-1200</f>
        <v>27800</v>
      </c>
      <c r="AA39" s="18">
        <v>29000</v>
      </c>
      <c r="AB39" s="23"/>
      <c r="AC39" s="1"/>
      <c r="AD39" s="1"/>
      <c r="AE39" s="1"/>
      <c r="AF39" s="1"/>
      <c r="AG39" s="1"/>
      <c r="AH39" s="1"/>
      <c r="AI39" s="1"/>
    </row>
    <row r="40" spans="1:42" s="12" customFormat="1" x14ac:dyDescent="0.3">
      <c r="B40" s="84"/>
      <c r="C40" s="78"/>
      <c r="D40" s="17" t="s">
        <v>0</v>
      </c>
      <c r="E40" s="21">
        <f>E39+1500</f>
        <v>11550</v>
      </c>
      <c r="F40" s="22">
        <f>F39+3000</f>
        <v>14250</v>
      </c>
      <c r="G40" s="21">
        <f>G39+1500</f>
        <v>13050</v>
      </c>
      <c r="H40" s="22">
        <f>H39+3000</f>
        <v>15750</v>
      </c>
      <c r="I40" s="21">
        <f>I39+1500</f>
        <v>16300</v>
      </c>
      <c r="J40" s="22">
        <f>J39+3000</f>
        <v>19000</v>
      </c>
      <c r="K40" s="21">
        <f>K39+1500</f>
        <v>21300</v>
      </c>
      <c r="L40" s="22">
        <f>L39+3000</f>
        <v>24000</v>
      </c>
      <c r="M40" s="21">
        <f>M39+1500</f>
        <v>24300</v>
      </c>
      <c r="N40" s="22">
        <f>N39+3000</f>
        <v>27000</v>
      </c>
      <c r="O40" s="21">
        <f>O39+1500</f>
        <v>34300</v>
      </c>
      <c r="P40" s="22">
        <f>P39+3000</f>
        <v>37000</v>
      </c>
      <c r="Q40" s="9"/>
      <c r="R40" s="21">
        <f>R39+1500</f>
        <v>10300</v>
      </c>
      <c r="S40" s="22">
        <f>S39+3000</f>
        <v>13000</v>
      </c>
      <c r="T40" s="21">
        <f>T39+1500</f>
        <v>11300</v>
      </c>
      <c r="U40" s="22">
        <f>U39+3000</f>
        <v>14000</v>
      </c>
      <c r="V40" s="21">
        <f>V39+1500</f>
        <v>14300</v>
      </c>
      <c r="W40" s="22">
        <f>W39+3000</f>
        <v>17000</v>
      </c>
      <c r="X40" s="21">
        <f>X39+1500</f>
        <v>18300</v>
      </c>
      <c r="Y40" s="22">
        <f>Y39+3000</f>
        <v>21000</v>
      </c>
      <c r="Z40" s="21">
        <f>Z39+1500</f>
        <v>29300</v>
      </c>
      <c r="AA40" s="22">
        <f>AA39+3000</f>
        <v>32000</v>
      </c>
      <c r="AB40" s="1"/>
      <c r="AC40" s="1"/>
      <c r="AD40" s="1"/>
      <c r="AE40" s="1"/>
      <c r="AF40" s="1"/>
      <c r="AG40" s="1"/>
      <c r="AH40" s="1"/>
      <c r="AI40" s="1"/>
    </row>
    <row r="41" spans="1:42" s="12" customFormat="1" x14ac:dyDescent="0.3">
      <c r="B41" s="84"/>
      <c r="C41" s="79"/>
      <c r="D41" s="17" t="s">
        <v>33</v>
      </c>
      <c r="E41" s="24">
        <f>E40+1500</f>
        <v>13050</v>
      </c>
      <c r="F41" s="25">
        <f>F40+3000</f>
        <v>17250</v>
      </c>
      <c r="G41" s="24">
        <f>G40+1500</f>
        <v>14550</v>
      </c>
      <c r="H41" s="25">
        <f>H40+3000</f>
        <v>18750</v>
      </c>
      <c r="I41" s="24">
        <f>I40+1500</f>
        <v>17800</v>
      </c>
      <c r="J41" s="25">
        <f>J40+3000</f>
        <v>22000</v>
      </c>
      <c r="K41" s="24">
        <f>K40+1500</f>
        <v>22800</v>
      </c>
      <c r="L41" s="25">
        <f>L40+3000</f>
        <v>27000</v>
      </c>
      <c r="M41" s="24">
        <f>M40+1500</f>
        <v>25800</v>
      </c>
      <c r="N41" s="25">
        <f>N40+3000</f>
        <v>30000</v>
      </c>
      <c r="O41" s="24">
        <f>O40+1500</f>
        <v>35800</v>
      </c>
      <c r="P41" s="25">
        <f>P40+3000</f>
        <v>40000</v>
      </c>
      <c r="Q41" s="9"/>
      <c r="R41" s="24">
        <f>R40+1500</f>
        <v>11800</v>
      </c>
      <c r="S41" s="25">
        <f>S40+3000</f>
        <v>16000</v>
      </c>
      <c r="T41" s="24">
        <f>T40+1500</f>
        <v>12800</v>
      </c>
      <c r="U41" s="25">
        <f>U40+3000</f>
        <v>17000</v>
      </c>
      <c r="V41" s="24">
        <f>V40+1500</f>
        <v>15800</v>
      </c>
      <c r="W41" s="25">
        <f>W40+3000</f>
        <v>20000</v>
      </c>
      <c r="X41" s="24">
        <f>X40+1500</f>
        <v>19800</v>
      </c>
      <c r="Y41" s="25">
        <f>Y40+3000</f>
        <v>24000</v>
      </c>
      <c r="Z41" s="24">
        <f>Z40+1500</f>
        <v>30800</v>
      </c>
      <c r="AA41" s="25">
        <f>AA40+3000</f>
        <v>35000</v>
      </c>
      <c r="AB41" s="1"/>
      <c r="AC41" s="1"/>
      <c r="AD41" s="1"/>
      <c r="AE41" s="1"/>
      <c r="AF41" s="1"/>
      <c r="AG41" s="1"/>
      <c r="AH41" s="1"/>
      <c r="AI41" s="1"/>
    </row>
    <row r="42" spans="1:42" s="12" customFormat="1" x14ac:dyDescent="0.3">
      <c r="B42" s="85" t="s">
        <v>34</v>
      </c>
      <c r="C42" s="80"/>
      <c r="D42" s="8" t="s">
        <v>1</v>
      </c>
      <c r="E42" s="13">
        <f>F42-1200</f>
        <v>11800</v>
      </c>
      <c r="F42" s="14">
        <v>13000</v>
      </c>
      <c r="G42" s="13">
        <f>H42-1200</f>
        <v>13800</v>
      </c>
      <c r="H42" s="14">
        <v>15000</v>
      </c>
      <c r="I42" s="13">
        <f>J42-1200</f>
        <v>18300</v>
      </c>
      <c r="J42" s="14">
        <v>19500</v>
      </c>
      <c r="K42" s="13">
        <f>L42-1200</f>
        <v>21800</v>
      </c>
      <c r="L42" s="14">
        <v>23000</v>
      </c>
      <c r="M42" s="13">
        <f>N42-1200</f>
        <v>24800</v>
      </c>
      <c r="N42" s="14">
        <v>26000</v>
      </c>
      <c r="O42" s="13">
        <f>P42-1200</f>
        <v>34800</v>
      </c>
      <c r="P42" s="14">
        <v>36000</v>
      </c>
      <c r="Q42" s="9"/>
      <c r="R42" s="13">
        <f>S42-1200</f>
        <v>11050</v>
      </c>
      <c r="S42" s="14">
        <v>12250</v>
      </c>
      <c r="T42" s="13">
        <f>U42-1200</f>
        <v>12550</v>
      </c>
      <c r="U42" s="14">
        <v>13750</v>
      </c>
      <c r="V42" s="13">
        <f>W42-1200</f>
        <v>14800</v>
      </c>
      <c r="W42" s="14">
        <v>16000</v>
      </c>
      <c r="X42" s="13">
        <f>Y42-1200</f>
        <v>19300</v>
      </c>
      <c r="Y42" s="14">
        <v>20500</v>
      </c>
      <c r="Z42" s="13">
        <f>AA42-1200</f>
        <v>29800</v>
      </c>
      <c r="AA42" s="14">
        <v>31000</v>
      </c>
      <c r="AB42" s="23"/>
      <c r="AC42" s="1"/>
      <c r="AD42" s="1"/>
      <c r="AE42" s="1"/>
      <c r="AF42" s="1"/>
      <c r="AG42" s="1"/>
      <c r="AH42" s="1"/>
      <c r="AI42" s="1"/>
    </row>
    <row r="43" spans="1:42" s="12" customFormat="1" x14ac:dyDescent="0.3">
      <c r="B43" s="86"/>
      <c r="C43" s="81"/>
      <c r="D43" s="8" t="s">
        <v>0</v>
      </c>
      <c r="E43" s="13">
        <f>E42+1500</f>
        <v>13300</v>
      </c>
      <c r="F43" s="14">
        <f>F42+3000</f>
        <v>16000</v>
      </c>
      <c r="G43" s="13">
        <f>G42+1500</f>
        <v>15300</v>
      </c>
      <c r="H43" s="14">
        <f>H42+3000</f>
        <v>18000</v>
      </c>
      <c r="I43" s="13">
        <f>I42+1500</f>
        <v>19800</v>
      </c>
      <c r="J43" s="14">
        <f>J42+3000</f>
        <v>22500</v>
      </c>
      <c r="K43" s="13">
        <f>K42+1500</f>
        <v>23300</v>
      </c>
      <c r="L43" s="14">
        <f>L42+3000</f>
        <v>26000</v>
      </c>
      <c r="M43" s="13">
        <f>M42+1500</f>
        <v>26300</v>
      </c>
      <c r="N43" s="14">
        <f>N42+3000</f>
        <v>29000</v>
      </c>
      <c r="O43" s="13">
        <f>O42+1500</f>
        <v>36300</v>
      </c>
      <c r="P43" s="14">
        <f>P42+3000</f>
        <v>39000</v>
      </c>
      <c r="Q43" s="9"/>
      <c r="R43" s="13">
        <f>R42+1500</f>
        <v>12550</v>
      </c>
      <c r="S43" s="14">
        <f>S42+3000</f>
        <v>15250</v>
      </c>
      <c r="T43" s="13">
        <f>T42+1500</f>
        <v>14050</v>
      </c>
      <c r="U43" s="14">
        <f>U42+3000</f>
        <v>16750</v>
      </c>
      <c r="V43" s="13">
        <f>V42+1500</f>
        <v>16300</v>
      </c>
      <c r="W43" s="14">
        <f>W42+3000</f>
        <v>19000</v>
      </c>
      <c r="X43" s="13">
        <f>X42+1500</f>
        <v>20800</v>
      </c>
      <c r="Y43" s="14">
        <f>Y42+3000</f>
        <v>23500</v>
      </c>
      <c r="Z43" s="13">
        <f>Z42+1500</f>
        <v>31300</v>
      </c>
      <c r="AA43" s="14">
        <f>AA42+3000</f>
        <v>34000</v>
      </c>
      <c r="AB43" s="1"/>
      <c r="AC43" s="1"/>
      <c r="AD43" s="1"/>
      <c r="AE43" s="1"/>
      <c r="AF43" s="1"/>
      <c r="AG43" s="1"/>
      <c r="AH43" s="1"/>
      <c r="AI43" s="1"/>
    </row>
    <row r="44" spans="1:42" s="12" customFormat="1" x14ac:dyDescent="0.3">
      <c r="B44" s="86"/>
      <c r="C44" s="82"/>
      <c r="D44" s="8" t="s">
        <v>33</v>
      </c>
      <c r="E44" s="13">
        <f>E43+1500</f>
        <v>14800</v>
      </c>
      <c r="F44" s="14">
        <f>F43+3000</f>
        <v>19000</v>
      </c>
      <c r="G44" s="13">
        <f>G43+1500</f>
        <v>16800</v>
      </c>
      <c r="H44" s="14">
        <f>H43+3000</f>
        <v>21000</v>
      </c>
      <c r="I44" s="13">
        <f>I43+1500</f>
        <v>21300</v>
      </c>
      <c r="J44" s="14">
        <f>J43+3000</f>
        <v>25500</v>
      </c>
      <c r="K44" s="13">
        <f>K43+1500</f>
        <v>24800</v>
      </c>
      <c r="L44" s="14">
        <f>L43+3000</f>
        <v>29000</v>
      </c>
      <c r="M44" s="13">
        <f>M43+1500</f>
        <v>27800</v>
      </c>
      <c r="N44" s="14">
        <f>N43+3000</f>
        <v>32000</v>
      </c>
      <c r="O44" s="13">
        <f>O43+1500</f>
        <v>37800</v>
      </c>
      <c r="P44" s="14">
        <f>P43+3000</f>
        <v>42000</v>
      </c>
      <c r="Q44" s="9"/>
      <c r="R44" s="13">
        <f>R43+1500</f>
        <v>14050</v>
      </c>
      <c r="S44" s="14">
        <f>S43+3000</f>
        <v>18250</v>
      </c>
      <c r="T44" s="13">
        <f>T43+1500</f>
        <v>15550</v>
      </c>
      <c r="U44" s="14">
        <f>U43+3000</f>
        <v>19750</v>
      </c>
      <c r="V44" s="13">
        <f>V43+1500</f>
        <v>17800</v>
      </c>
      <c r="W44" s="14">
        <f>W43+3000</f>
        <v>22000</v>
      </c>
      <c r="X44" s="13">
        <f>X43+1500</f>
        <v>22300</v>
      </c>
      <c r="Y44" s="14">
        <f>Y43+3000</f>
        <v>26500</v>
      </c>
      <c r="Z44" s="13">
        <f>Z43+1500</f>
        <v>32800</v>
      </c>
      <c r="AA44" s="14">
        <f>AA43+3000</f>
        <v>37000</v>
      </c>
      <c r="AB44" s="1"/>
      <c r="AC44" s="1"/>
      <c r="AD44" s="1"/>
      <c r="AE44" s="1"/>
      <c r="AF44" s="1"/>
      <c r="AG44" s="1"/>
      <c r="AH44" s="1"/>
      <c r="AI44" s="1"/>
    </row>
    <row r="45" spans="1:42" s="12" customFormat="1" x14ac:dyDescent="0.3">
      <c r="B45" s="83" t="s">
        <v>35</v>
      </c>
      <c r="C45" s="77"/>
      <c r="D45" s="17" t="s">
        <v>1</v>
      </c>
      <c r="E45" s="68">
        <f>F45-1200</f>
        <v>9300</v>
      </c>
      <c r="F45" s="18">
        <v>10500</v>
      </c>
      <c r="G45" s="68">
        <f>H45-1200</f>
        <v>11300</v>
      </c>
      <c r="H45" s="18">
        <v>12500</v>
      </c>
      <c r="I45" s="68">
        <f>J45-1200</f>
        <v>14800</v>
      </c>
      <c r="J45" s="18">
        <v>16000</v>
      </c>
      <c r="K45" s="68">
        <f>L45-1200</f>
        <v>19300</v>
      </c>
      <c r="L45" s="18">
        <v>20500</v>
      </c>
      <c r="M45" s="68">
        <f>N45-1200</f>
        <v>22800</v>
      </c>
      <c r="N45" s="18">
        <v>24000</v>
      </c>
      <c r="O45" s="68">
        <f>P45-1200</f>
        <v>32800</v>
      </c>
      <c r="P45" s="18">
        <v>34000</v>
      </c>
      <c r="Q45" s="9"/>
      <c r="R45" s="68">
        <f>S45-1200</f>
        <v>8550</v>
      </c>
      <c r="S45" s="18">
        <v>9750</v>
      </c>
      <c r="T45" s="68">
        <f>U45-1200</f>
        <v>10550</v>
      </c>
      <c r="U45" s="18">
        <v>11750</v>
      </c>
      <c r="V45" s="68">
        <f>W45-1200</f>
        <v>11800</v>
      </c>
      <c r="W45" s="18">
        <v>13000</v>
      </c>
      <c r="X45" s="68">
        <f>Y45-1200</f>
        <v>15800</v>
      </c>
      <c r="Y45" s="18">
        <v>17000</v>
      </c>
      <c r="Z45" s="68">
        <f>AA45-1200</f>
        <v>27800</v>
      </c>
      <c r="AA45" s="18">
        <v>29000</v>
      </c>
      <c r="AB45" s="1"/>
      <c r="AC45" s="1"/>
      <c r="AD45" s="1"/>
      <c r="AE45" s="1"/>
      <c r="AF45" s="1"/>
      <c r="AG45" s="1"/>
      <c r="AH45" s="1"/>
      <c r="AI45" s="1"/>
    </row>
    <row r="46" spans="1:42" s="15" customFormat="1" x14ac:dyDescent="0.3">
      <c r="A46" s="12"/>
      <c r="B46" s="84"/>
      <c r="C46" s="78"/>
      <c r="D46" s="17" t="s">
        <v>0</v>
      </c>
      <c r="E46" s="21">
        <f>E45+1500</f>
        <v>10800</v>
      </c>
      <c r="F46" s="22">
        <f>F45+3000</f>
        <v>13500</v>
      </c>
      <c r="G46" s="21">
        <f>G45+1500</f>
        <v>12800</v>
      </c>
      <c r="H46" s="22">
        <f>H45+3000</f>
        <v>15500</v>
      </c>
      <c r="I46" s="21">
        <f>I45+1500</f>
        <v>16300</v>
      </c>
      <c r="J46" s="22">
        <f>J45+3000</f>
        <v>19000</v>
      </c>
      <c r="K46" s="21">
        <f>K45+1500</f>
        <v>20800</v>
      </c>
      <c r="L46" s="22">
        <f>L45+3000</f>
        <v>23500</v>
      </c>
      <c r="M46" s="21">
        <f>M45+1500</f>
        <v>24300</v>
      </c>
      <c r="N46" s="22">
        <f>N45+3000</f>
        <v>27000</v>
      </c>
      <c r="O46" s="21">
        <f>O45+1500</f>
        <v>34300</v>
      </c>
      <c r="P46" s="22">
        <f>P45+3000</f>
        <v>37000</v>
      </c>
      <c r="Q46" s="9"/>
      <c r="R46" s="21">
        <f>R45+1500</f>
        <v>10050</v>
      </c>
      <c r="S46" s="22">
        <f>S45+3000</f>
        <v>12750</v>
      </c>
      <c r="T46" s="21">
        <f>T45+1500</f>
        <v>12050</v>
      </c>
      <c r="U46" s="22">
        <f>U45+3000</f>
        <v>14750</v>
      </c>
      <c r="V46" s="21">
        <f>V45+1500</f>
        <v>13300</v>
      </c>
      <c r="W46" s="22">
        <f>W45+3000</f>
        <v>16000</v>
      </c>
      <c r="X46" s="21">
        <f>X45+1500</f>
        <v>17300</v>
      </c>
      <c r="Y46" s="22">
        <f>Y45+3000</f>
        <v>20000</v>
      </c>
      <c r="Z46" s="21">
        <f>Z45+1500</f>
        <v>29300</v>
      </c>
      <c r="AA46" s="22">
        <f>AA45+3000</f>
        <v>32000</v>
      </c>
      <c r="AB46" s="1"/>
      <c r="AC46" s="1"/>
      <c r="AD46" s="1"/>
      <c r="AE46" s="1"/>
      <c r="AF46" s="1"/>
      <c r="AG46" s="1"/>
      <c r="AH46" s="1"/>
      <c r="AI46" s="1"/>
      <c r="AK46" s="16"/>
      <c r="AM46" s="16"/>
      <c r="AO46" s="16"/>
      <c r="AP46" s="26"/>
    </row>
    <row r="47" spans="1:42" s="15" customFormat="1" x14ac:dyDescent="0.3">
      <c r="A47" s="12"/>
      <c r="B47" s="84"/>
      <c r="C47" s="79"/>
      <c r="D47" s="17" t="s">
        <v>33</v>
      </c>
      <c r="E47" s="24">
        <f>E46+1500</f>
        <v>12300</v>
      </c>
      <c r="F47" s="25">
        <f>F46+3000</f>
        <v>16500</v>
      </c>
      <c r="G47" s="24">
        <f>G46+1500</f>
        <v>14300</v>
      </c>
      <c r="H47" s="25">
        <f>H46+3000</f>
        <v>18500</v>
      </c>
      <c r="I47" s="24">
        <f>I46+1500</f>
        <v>17800</v>
      </c>
      <c r="J47" s="25">
        <f>J46+3000</f>
        <v>22000</v>
      </c>
      <c r="K47" s="24">
        <f>K46+1500</f>
        <v>22300</v>
      </c>
      <c r="L47" s="25">
        <f>L46+3000</f>
        <v>26500</v>
      </c>
      <c r="M47" s="24">
        <f>M46+1500</f>
        <v>25800</v>
      </c>
      <c r="N47" s="25">
        <f>N46+3000</f>
        <v>30000</v>
      </c>
      <c r="O47" s="24">
        <f>O46+1500</f>
        <v>35800</v>
      </c>
      <c r="P47" s="25">
        <f>P46+3000</f>
        <v>40000</v>
      </c>
      <c r="Q47" s="9"/>
      <c r="R47" s="24">
        <f>R46+1500</f>
        <v>11550</v>
      </c>
      <c r="S47" s="25">
        <f>S46+3000</f>
        <v>15750</v>
      </c>
      <c r="T47" s="24">
        <f>T46+1500</f>
        <v>13550</v>
      </c>
      <c r="U47" s="25">
        <f>U46+3000</f>
        <v>17750</v>
      </c>
      <c r="V47" s="24">
        <f>V46+1500</f>
        <v>14800</v>
      </c>
      <c r="W47" s="25">
        <f>W46+3000</f>
        <v>19000</v>
      </c>
      <c r="X47" s="24">
        <f>X46+1500</f>
        <v>18800</v>
      </c>
      <c r="Y47" s="25">
        <f>Y46+3000</f>
        <v>23000</v>
      </c>
      <c r="Z47" s="24">
        <f>Z46+1500</f>
        <v>30800</v>
      </c>
      <c r="AA47" s="25">
        <f>AA46+3000</f>
        <v>35000</v>
      </c>
      <c r="AB47" s="1"/>
      <c r="AC47" s="1"/>
      <c r="AD47" s="1"/>
      <c r="AE47" s="1"/>
      <c r="AF47" s="1"/>
      <c r="AG47" s="1"/>
      <c r="AH47" s="1"/>
      <c r="AI47" s="1"/>
      <c r="AK47" s="16"/>
      <c r="AM47" s="16"/>
      <c r="AO47" s="16"/>
    </row>
    <row r="48" spans="1:42" s="15" customFormat="1" x14ac:dyDescent="0.3">
      <c r="A48" s="12"/>
      <c r="B48" s="85" t="s">
        <v>36</v>
      </c>
      <c r="C48" s="80"/>
      <c r="D48" s="8" t="s">
        <v>1</v>
      </c>
      <c r="E48" s="13">
        <f>F48-1200</f>
        <v>11300</v>
      </c>
      <c r="F48" s="14">
        <v>12500</v>
      </c>
      <c r="G48" s="66">
        <f>H48-1200</f>
        <v>13550</v>
      </c>
      <c r="H48" s="67">
        <v>14750</v>
      </c>
      <c r="I48" s="13">
        <f>J48-1200</f>
        <v>16800</v>
      </c>
      <c r="J48" s="14">
        <v>18000</v>
      </c>
      <c r="K48" s="13">
        <f>L48-1200</f>
        <v>21800</v>
      </c>
      <c r="L48" s="14">
        <v>23000</v>
      </c>
      <c r="M48" s="13">
        <f>N48-1200</f>
        <v>24800</v>
      </c>
      <c r="N48" s="14">
        <v>26000</v>
      </c>
      <c r="O48" s="13">
        <f>P48-1200</f>
        <v>34800</v>
      </c>
      <c r="P48" s="14">
        <v>36000</v>
      </c>
      <c r="Q48" s="9"/>
      <c r="R48" s="13">
        <f>S48-1200</f>
        <v>10050</v>
      </c>
      <c r="S48" s="14">
        <v>11250</v>
      </c>
      <c r="T48" s="13">
        <f>U48-1200</f>
        <v>11800</v>
      </c>
      <c r="U48" s="14">
        <v>13000</v>
      </c>
      <c r="V48" s="13">
        <f>W48-1200</f>
        <v>13800</v>
      </c>
      <c r="W48" s="14">
        <v>15000</v>
      </c>
      <c r="X48" s="13">
        <f>Y48-1200</f>
        <v>17800</v>
      </c>
      <c r="Y48" s="14">
        <v>19000</v>
      </c>
      <c r="Z48" s="13">
        <f>AA48-1200</f>
        <v>29800</v>
      </c>
      <c r="AA48" s="14">
        <v>31000</v>
      </c>
      <c r="AB48" s="1"/>
      <c r="AC48" s="1"/>
      <c r="AD48" s="1"/>
      <c r="AE48" s="1"/>
      <c r="AF48" s="1"/>
      <c r="AG48" s="1"/>
      <c r="AH48" s="1"/>
      <c r="AI48" s="1"/>
    </row>
    <row r="49" spans="1:35" s="15" customFormat="1" ht="13.95" customHeight="1" x14ac:dyDescent="0.3">
      <c r="B49" s="86"/>
      <c r="C49" s="81"/>
      <c r="D49" s="8" t="s">
        <v>0</v>
      </c>
      <c r="E49" s="13">
        <f>E48+1500</f>
        <v>12800</v>
      </c>
      <c r="F49" s="14">
        <f>F48+3000</f>
        <v>15500</v>
      </c>
      <c r="G49" s="66">
        <f>G48+1500</f>
        <v>15050</v>
      </c>
      <c r="H49" s="67">
        <f>H48+3000</f>
        <v>17750</v>
      </c>
      <c r="I49" s="13">
        <f>I48+1500</f>
        <v>18300</v>
      </c>
      <c r="J49" s="14">
        <f>J48+3000</f>
        <v>21000</v>
      </c>
      <c r="K49" s="13">
        <f>K48+1500</f>
        <v>23300</v>
      </c>
      <c r="L49" s="14">
        <f>L48+3000</f>
        <v>26000</v>
      </c>
      <c r="M49" s="13">
        <f>M48+1500</f>
        <v>26300</v>
      </c>
      <c r="N49" s="14">
        <f>N48+3000</f>
        <v>29000</v>
      </c>
      <c r="O49" s="13">
        <f>O48+1500</f>
        <v>36300</v>
      </c>
      <c r="P49" s="14">
        <f>P48+3000</f>
        <v>39000</v>
      </c>
      <c r="Q49" s="9"/>
      <c r="R49" s="13">
        <f>R48+1500</f>
        <v>11550</v>
      </c>
      <c r="S49" s="14">
        <f>S48+3000</f>
        <v>14250</v>
      </c>
      <c r="T49" s="13">
        <f>T48+1500</f>
        <v>13300</v>
      </c>
      <c r="U49" s="14">
        <f>U48+3000</f>
        <v>16000</v>
      </c>
      <c r="V49" s="13">
        <f>V48+1500</f>
        <v>15300</v>
      </c>
      <c r="W49" s="14">
        <f>W48+3000</f>
        <v>18000</v>
      </c>
      <c r="X49" s="13">
        <f>X48+1500</f>
        <v>19300</v>
      </c>
      <c r="Y49" s="14">
        <f>Y48+3000</f>
        <v>22000</v>
      </c>
      <c r="Z49" s="13">
        <f>Z48+1500</f>
        <v>31300</v>
      </c>
      <c r="AA49" s="14">
        <f>AA48+3000</f>
        <v>34000</v>
      </c>
      <c r="AB49" s="1"/>
      <c r="AC49" s="1"/>
      <c r="AD49" s="1"/>
      <c r="AE49" s="1"/>
      <c r="AF49" s="1"/>
      <c r="AG49" s="1"/>
      <c r="AH49" s="1"/>
      <c r="AI49" s="1"/>
    </row>
    <row r="50" spans="1:35" s="15" customFormat="1" ht="13.2" customHeight="1" x14ac:dyDescent="0.3">
      <c r="B50" s="86"/>
      <c r="C50" s="82"/>
      <c r="D50" s="8" t="s">
        <v>33</v>
      </c>
      <c r="E50" s="13">
        <f>E49+1500</f>
        <v>14300</v>
      </c>
      <c r="F50" s="14">
        <f>F49+3000</f>
        <v>18500</v>
      </c>
      <c r="G50" s="66">
        <f>G49+1500</f>
        <v>16550</v>
      </c>
      <c r="H50" s="67">
        <f>H49+3000</f>
        <v>20750</v>
      </c>
      <c r="I50" s="13">
        <f>I49+1500</f>
        <v>19800</v>
      </c>
      <c r="J50" s="14">
        <f>J49+3000</f>
        <v>24000</v>
      </c>
      <c r="K50" s="13">
        <f>K49+1500</f>
        <v>24800</v>
      </c>
      <c r="L50" s="14">
        <f>L49+3000</f>
        <v>29000</v>
      </c>
      <c r="M50" s="13">
        <f>M49+1500</f>
        <v>27800</v>
      </c>
      <c r="N50" s="14">
        <f>N49+3000</f>
        <v>32000</v>
      </c>
      <c r="O50" s="13">
        <f>O49+1500</f>
        <v>37800</v>
      </c>
      <c r="P50" s="14">
        <f>P49+3000</f>
        <v>42000</v>
      </c>
      <c r="Q50" s="9"/>
      <c r="R50" s="13">
        <f>R49+1500</f>
        <v>13050</v>
      </c>
      <c r="S50" s="14">
        <f>S49+3000</f>
        <v>17250</v>
      </c>
      <c r="T50" s="13">
        <f>T49+1500</f>
        <v>14800</v>
      </c>
      <c r="U50" s="14">
        <f>U49+3000</f>
        <v>19000</v>
      </c>
      <c r="V50" s="13">
        <f>V49+1500</f>
        <v>16800</v>
      </c>
      <c r="W50" s="14">
        <f>W49+3000</f>
        <v>21000</v>
      </c>
      <c r="X50" s="13">
        <f>X49+1500</f>
        <v>20800</v>
      </c>
      <c r="Y50" s="14">
        <f>Y49+3000</f>
        <v>25000</v>
      </c>
      <c r="Z50" s="13">
        <f>Z49+1500</f>
        <v>32800</v>
      </c>
      <c r="AA50" s="14">
        <f>AA49+3000</f>
        <v>37000</v>
      </c>
      <c r="AB50" s="1"/>
      <c r="AC50" s="1"/>
      <c r="AD50" s="1"/>
      <c r="AE50" s="1"/>
      <c r="AF50" s="1"/>
      <c r="AG50" s="1"/>
      <c r="AH50" s="1"/>
      <c r="AI50" s="1"/>
    </row>
    <row r="51" spans="1:35" s="15" customFormat="1" ht="13.2" customHeight="1" x14ac:dyDescent="0.3">
      <c r="B51" s="83" t="s">
        <v>37</v>
      </c>
      <c r="C51" s="77"/>
      <c r="D51" s="17" t="s">
        <v>1</v>
      </c>
      <c r="E51" s="68">
        <f>F51-1200</f>
        <v>9300</v>
      </c>
      <c r="F51" s="18">
        <v>10500</v>
      </c>
      <c r="G51" s="68">
        <f>H51-1200</f>
        <v>10300</v>
      </c>
      <c r="H51" s="18">
        <v>11500</v>
      </c>
      <c r="I51" s="68">
        <f>J51-1200</f>
        <v>13800</v>
      </c>
      <c r="J51" s="18">
        <v>15000</v>
      </c>
      <c r="K51" s="68">
        <f>L51-1200</f>
        <v>18800</v>
      </c>
      <c r="L51" s="18">
        <v>20000</v>
      </c>
      <c r="M51" s="68">
        <f>N51-1200</f>
        <v>22800</v>
      </c>
      <c r="N51" s="18">
        <v>24000</v>
      </c>
      <c r="O51" s="68">
        <f>P51-1200</f>
        <v>32800</v>
      </c>
      <c r="P51" s="18">
        <v>34000</v>
      </c>
      <c r="Q51" s="9"/>
      <c r="R51" s="68">
        <f>S51-1200</f>
        <v>8300</v>
      </c>
      <c r="S51" s="18">
        <v>9500</v>
      </c>
      <c r="T51" s="68">
        <f>U51-1200</f>
        <v>9300</v>
      </c>
      <c r="U51" s="18">
        <v>10500</v>
      </c>
      <c r="V51" s="68">
        <f>W51-1200</f>
        <v>11800</v>
      </c>
      <c r="W51" s="18">
        <v>13000</v>
      </c>
      <c r="X51" s="68">
        <f>Y51-1200</f>
        <v>15800</v>
      </c>
      <c r="Y51" s="18">
        <v>17000</v>
      </c>
      <c r="Z51" s="68">
        <f>AA51-1200</f>
        <v>27800</v>
      </c>
      <c r="AA51" s="18">
        <v>29000</v>
      </c>
      <c r="AB51" s="1"/>
      <c r="AC51" s="1"/>
      <c r="AD51" s="1"/>
      <c r="AE51" s="1"/>
      <c r="AF51" s="1"/>
      <c r="AG51" s="1"/>
      <c r="AH51" s="1"/>
      <c r="AI51" s="1"/>
    </row>
    <row r="52" spans="1:35" ht="13.2" customHeight="1" x14ac:dyDescent="0.3">
      <c r="A52" s="15"/>
      <c r="B52" s="84"/>
      <c r="C52" s="78"/>
      <c r="D52" s="17" t="s">
        <v>0</v>
      </c>
      <c r="E52" s="21">
        <f>E51+1500</f>
        <v>10800</v>
      </c>
      <c r="F52" s="22">
        <f>F51+3000</f>
        <v>13500</v>
      </c>
      <c r="G52" s="21">
        <f>G51+1500</f>
        <v>11800</v>
      </c>
      <c r="H52" s="22">
        <f>H51+3000</f>
        <v>14500</v>
      </c>
      <c r="I52" s="21">
        <f>I51+1500</f>
        <v>15300</v>
      </c>
      <c r="J52" s="22">
        <f>J51+3000</f>
        <v>18000</v>
      </c>
      <c r="K52" s="21">
        <f>K51+1500</f>
        <v>20300</v>
      </c>
      <c r="L52" s="22">
        <f>L51+3000</f>
        <v>23000</v>
      </c>
      <c r="M52" s="21">
        <f>M51+1500</f>
        <v>24300</v>
      </c>
      <c r="N52" s="22">
        <f>N51+3000</f>
        <v>27000</v>
      </c>
      <c r="O52" s="21">
        <f>O51+1500</f>
        <v>34300</v>
      </c>
      <c r="P52" s="22">
        <f>P51+3000</f>
        <v>37000</v>
      </c>
      <c r="Q52" s="9"/>
      <c r="R52" s="21">
        <f>R51+1500</f>
        <v>9800</v>
      </c>
      <c r="S52" s="22">
        <f>S51+3000</f>
        <v>12500</v>
      </c>
      <c r="T52" s="21">
        <f>T51+1500</f>
        <v>10800</v>
      </c>
      <c r="U52" s="22">
        <f>U51+3000</f>
        <v>13500</v>
      </c>
      <c r="V52" s="21">
        <f>V51+1500</f>
        <v>13300</v>
      </c>
      <c r="W52" s="22">
        <f>W51+3000</f>
        <v>16000</v>
      </c>
      <c r="X52" s="21">
        <f>X51+1500</f>
        <v>17300</v>
      </c>
      <c r="Y52" s="22">
        <f>Y51+3000</f>
        <v>20000</v>
      </c>
      <c r="Z52" s="21">
        <f>Z51+1500</f>
        <v>29300</v>
      </c>
      <c r="AA52" s="22">
        <f>AA51+3000</f>
        <v>32000</v>
      </c>
    </row>
    <row r="53" spans="1:35" ht="13.2" customHeight="1" x14ac:dyDescent="0.3">
      <c r="A53" s="15"/>
      <c r="B53" s="84"/>
      <c r="C53" s="79"/>
      <c r="D53" s="17" t="s">
        <v>33</v>
      </c>
      <c r="E53" s="24">
        <f>E52+1500</f>
        <v>12300</v>
      </c>
      <c r="F53" s="25">
        <f>F52+3000</f>
        <v>16500</v>
      </c>
      <c r="G53" s="24">
        <f>G52+1500</f>
        <v>13300</v>
      </c>
      <c r="H53" s="25">
        <f>H52+3000</f>
        <v>17500</v>
      </c>
      <c r="I53" s="24">
        <f>I52+1500</f>
        <v>16800</v>
      </c>
      <c r="J53" s="25">
        <f>J52+3000</f>
        <v>21000</v>
      </c>
      <c r="K53" s="24">
        <f>K52+1500</f>
        <v>21800</v>
      </c>
      <c r="L53" s="25">
        <f>L52+3000</f>
        <v>26000</v>
      </c>
      <c r="M53" s="24">
        <f>M52+1500</f>
        <v>25800</v>
      </c>
      <c r="N53" s="25">
        <f>N52+3000</f>
        <v>30000</v>
      </c>
      <c r="O53" s="24">
        <f>O52+1500</f>
        <v>35800</v>
      </c>
      <c r="P53" s="25">
        <f>P52+3000</f>
        <v>40000</v>
      </c>
      <c r="Q53" s="9"/>
      <c r="R53" s="24">
        <f>R52+1500</f>
        <v>11300</v>
      </c>
      <c r="S53" s="25">
        <f>S52+3000</f>
        <v>15500</v>
      </c>
      <c r="T53" s="24">
        <f>T52+1500</f>
        <v>12300</v>
      </c>
      <c r="U53" s="25">
        <f>U52+3000</f>
        <v>16500</v>
      </c>
      <c r="V53" s="24">
        <f>V52+1500</f>
        <v>14800</v>
      </c>
      <c r="W53" s="25">
        <f>W52+3000</f>
        <v>19000</v>
      </c>
      <c r="X53" s="24">
        <f>X52+1500</f>
        <v>18800</v>
      </c>
      <c r="Y53" s="25">
        <f>Y52+3000</f>
        <v>23000</v>
      </c>
      <c r="Z53" s="24">
        <f>Z52+1500</f>
        <v>30800</v>
      </c>
      <c r="AA53" s="25">
        <f>AA52+3000</f>
        <v>35000</v>
      </c>
    </row>
    <row r="54" spans="1:35" ht="13.2" customHeight="1" x14ac:dyDescent="0.3">
      <c r="A54" s="15"/>
      <c r="B54" s="85" t="s">
        <v>58</v>
      </c>
      <c r="C54" s="80"/>
      <c r="D54" s="8" t="s">
        <v>1</v>
      </c>
      <c r="E54" s="13">
        <f>F54-1200</f>
        <v>12300</v>
      </c>
      <c r="F54" s="14">
        <v>13500</v>
      </c>
      <c r="G54" s="13">
        <f>H54-1200</f>
        <v>13800</v>
      </c>
      <c r="H54" s="14">
        <v>15000</v>
      </c>
      <c r="I54" s="66">
        <f>J54-1200</f>
        <v>24800</v>
      </c>
      <c r="J54" s="67">
        <v>26000</v>
      </c>
      <c r="K54" s="13">
        <f>L54-1200</f>
        <v>30800</v>
      </c>
      <c r="L54" s="14">
        <v>32000</v>
      </c>
      <c r="M54" s="13">
        <f>N54-1200</f>
        <v>39800</v>
      </c>
      <c r="N54" s="14">
        <v>41000</v>
      </c>
      <c r="O54" s="13">
        <f>P54-1200</f>
        <v>73800</v>
      </c>
      <c r="P54" s="14">
        <v>75000</v>
      </c>
      <c r="Q54" s="9"/>
      <c r="R54" s="13">
        <f>S54-1200</f>
        <v>11800</v>
      </c>
      <c r="S54" s="14">
        <v>13000</v>
      </c>
      <c r="T54" s="13">
        <f>U54-1200</f>
        <v>11800</v>
      </c>
      <c r="U54" s="14">
        <v>13000</v>
      </c>
      <c r="V54" s="13">
        <f>W54-1200</f>
        <v>16800</v>
      </c>
      <c r="W54" s="14">
        <v>18000</v>
      </c>
      <c r="X54" s="13">
        <f>Y54-1200</f>
        <v>24800</v>
      </c>
      <c r="Y54" s="14">
        <v>26000</v>
      </c>
      <c r="Z54" s="13">
        <f>AA54-1200</f>
        <v>49800</v>
      </c>
      <c r="AA54" s="14">
        <v>51000</v>
      </c>
    </row>
    <row r="55" spans="1:35" ht="13.2" customHeight="1" x14ac:dyDescent="0.3">
      <c r="A55" s="15"/>
      <c r="B55" s="86"/>
      <c r="C55" s="81"/>
      <c r="D55" s="8" t="s">
        <v>0</v>
      </c>
      <c r="E55" s="13">
        <f>E54+1500</f>
        <v>13800</v>
      </c>
      <c r="F55" s="14">
        <f>F54+3000</f>
        <v>16500</v>
      </c>
      <c r="G55" s="13">
        <f>G54+1500</f>
        <v>15300</v>
      </c>
      <c r="H55" s="14">
        <f>H54+3000</f>
        <v>18000</v>
      </c>
      <c r="I55" s="66">
        <f>I54+1500</f>
        <v>26300</v>
      </c>
      <c r="J55" s="67">
        <f>J54+3000</f>
        <v>29000</v>
      </c>
      <c r="K55" s="13">
        <f>K54+1500</f>
        <v>32300</v>
      </c>
      <c r="L55" s="14">
        <f>L54+3000</f>
        <v>35000</v>
      </c>
      <c r="M55" s="13">
        <f>M54+1500</f>
        <v>41300</v>
      </c>
      <c r="N55" s="14">
        <f>N54+3000</f>
        <v>44000</v>
      </c>
      <c r="O55" s="13">
        <f>O54+1500</f>
        <v>75300</v>
      </c>
      <c r="P55" s="14">
        <f>P54+3000</f>
        <v>78000</v>
      </c>
      <c r="Q55" s="9"/>
      <c r="R55" s="13">
        <f>R54+1500</f>
        <v>13300</v>
      </c>
      <c r="S55" s="14">
        <f>S54+3000</f>
        <v>16000</v>
      </c>
      <c r="T55" s="13">
        <f>T54+1500</f>
        <v>13300</v>
      </c>
      <c r="U55" s="14">
        <f>U54+3000</f>
        <v>16000</v>
      </c>
      <c r="V55" s="13">
        <f>V54+1500</f>
        <v>18300</v>
      </c>
      <c r="W55" s="14">
        <f>W54+3000</f>
        <v>21000</v>
      </c>
      <c r="X55" s="13">
        <f>X54+1500</f>
        <v>26300</v>
      </c>
      <c r="Y55" s="14">
        <f>Y54+3000</f>
        <v>29000</v>
      </c>
      <c r="Z55" s="13">
        <f>Z54+1500</f>
        <v>51300</v>
      </c>
      <c r="AA55" s="14">
        <f>AA54+3000</f>
        <v>54000</v>
      </c>
    </row>
    <row r="56" spans="1:35" ht="13.2" customHeight="1" x14ac:dyDescent="0.3">
      <c r="A56" s="15"/>
      <c r="B56" s="86"/>
      <c r="C56" s="82"/>
      <c r="D56" s="8" t="s">
        <v>33</v>
      </c>
      <c r="E56" s="13">
        <f>E55+1500</f>
        <v>15300</v>
      </c>
      <c r="F56" s="14">
        <f>F55+3000</f>
        <v>19500</v>
      </c>
      <c r="G56" s="13">
        <f>G55+1500</f>
        <v>16800</v>
      </c>
      <c r="H56" s="14">
        <f>H55+3000</f>
        <v>21000</v>
      </c>
      <c r="I56" s="66">
        <f>I55+1500</f>
        <v>27800</v>
      </c>
      <c r="J56" s="67">
        <f>J55+3000</f>
        <v>32000</v>
      </c>
      <c r="K56" s="13">
        <f>K55+1500</f>
        <v>33800</v>
      </c>
      <c r="L56" s="14">
        <f>L55+3000</f>
        <v>38000</v>
      </c>
      <c r="M56" s="13">
        <f>M55+1500</f>
        <v>42800</v>
      </c>
      <c r="N56" s="14">
        <f>N55+3000</f>
        <v>47000</v>
      </c>
      <c r="O56" s="13">
        <f>O55+1500</f>
        <v>76800</v>
      </c>
      <c r="P56" s="14">
        <f>P55+3000</f>
        <v>81000</v>
      </c>
      <c r="Q56" s="9"/>
      <c r="R56" s="13">
        <f>R55+1500</f>
        <v>14800</v>
      </c>
      <c r="S56" s="14">
        <f>S55+3000</f>
        <v>19000</v>
      </c>
      <c r="T56" s="13">
        <f>T55+1500</f>
        <v>14800</v>
      </c>
      <c r="U56" s="14">
        <f>U55+3000</f>
        <v>19000</v>
      </c>
      <c r="V56" s="13">
        <f>V55+1500</f>
        <v>19800</v>
      </c>
      <c r="W56" s="14">
        <f>W55+3000</f>
        <v>24000</v>
      </c>
      <c r="X56" s="13">
        <f>X55+1500</f>
        <v>27800</v>
      </c>
      <c r="Y56" s="14">
        <f>Y55+3000</f>
        <v>32000</v>
      </c>
      <c r="Z56" s="13">
        <f>Z55+1500</f>
        <v>52800</v>
      </c>
      <c r="AA56" s="14">
        <f>AA55+3000</f>
        <v>57000</v>
      </c>
    </row>
    <row r="57" spans="1:35" x14ac:dyDescent="0.3">
      <c r="B57" s="83" t="s">
        <v>59</v>
      </c>
      <c r="C57" s="77"/>
      <c r="D57" s="17" t="s">
        <v>1</v>
      </c>
      <c r="E57" s="68">
        <f>F57-1200</f>
        <v>12800</v>
      </c>
      <c r="F57" s="18">
        <v>14000</v>
      </c>
      <c r="G57" s="68">
        <f>H57-1200</f>
        <v>13800</v>
      </c>
      <c r="H57" s="18">
        <v>15000</v>
      </c>
      <c r="I57" s="68">
        <f>J57-1200</f>
        <v>21800</v>
      </c>
      <c r="J57" s="18">
        <v>23000</v>
      </c>
      <c r="K57" s="68">
        <f>L57-1200</f>
        <v>30800</v>
      </c>
      <c r="L57" s="18">
        <v>32000</v>
      </c>
      <c r="M57" s="68">
        <f>N57-1200</f>
        <v>39800</v>
      </c>
      <c r="N57" s="18">
        <v>41000</v>
      </c>
      <c r="O57" s="68">
        <f>P57-1200</f>
        <v>73800</v>
      </c>
      <c r="P57" s="18">
        <v>75000</v>
      </c>
      <c r="Q57" s="9"/>
      <c r="R57" s="68">
        <f>S57-1200</f>
        <v>10800</v>
      </c>
      <c r="S57" s="18">
        <v>12000</v>
      </c>
      <c r="T57" s="68">
        <f>U57-1200</f>
        <v>12800</v>
      </c>
      <c r="U57" s="18">
        <v>14000</v>
      </c>
      <c r="V57" s="68">
        <f>W57-1200</f>
        <v>16800</v>
      </c>
      <c r="W57" s="18">
        <v>18000</v>
      </c>
      <c r="X57" s="68">
        <f>Y57-1200</f>
        <v>24800</v>
      </c>
      <c r="Y57" s="18">
        <v>26000</v>
      </c>
      <c r="Z57" s="68">
        <f>AA57-1200</f>
        <v>49800</v>
      </c>
      <c r="AA57" s="18">
        <v>51000</v>
      </c>
    </row>
    <row r="58" spans="1:35" x14ac:dyDescent="0.3">
      <c r="B58" s="84"/>
      <c r="C58" s="78"/>
      <c r="D58" s="17" t="s">
        <v>0</v>
      </c>
      <c r="E58" s="21">
        <f>E57+1500</f>
        <v>14300</v>
      </c>
      <c r="F58" s="22">
        <f>F57+3000</f>
        <v>17000</v>
      </c>
      <c r="G58" s="21">
        <f>G57+1500</f>
        <v>15300</v>
      </c>
      <c r="H58" s="22">
        <f>H57+3000</f>
        <v>18000</v>
      </c>
      <c r="I58" s="21">
        <f>I57+1500</f>
        <v>23300</v>
      </c>
      <c r="J58" s="22">
        <f>J57+3000</f>
        <v>26000</v>
      </c>
      <c r="K58" s="21">
        <f>K57+1500</f>
        <v>32300</v>
      </c>
      <c r="L58" s="22">
        <f>L57+3000</f>
        <v>35000</v>
      </c>
      <c r="M58" s="21">
        <f>M57+1500</f>
        <v>41300</v>
      </c>
      <c r="N58" s="22">
        <f>N57+3000</f>
        <v>44000</v>
      </c>
      <c r="O58" s="21">
        <f>O57+1500</f>
        <v>75300</v>
      </c>
      <c r="P58" s="22">
        <f>P57+3000</f>
        <v>78000</v>
      </c>
      <c r="Q58" s="9"/>
      <c r="R58" s="21">
        <f>R57+1500</f>
        <v>12300</v>
      </c>
      <c r="S58" s="22">
        <f>S57+3000</f>
        <v>15000</v>
      </c>
      <c r="T58" s="21">
        <f>T57+1500</f>
        <v>14300</v>
      </c>
      <c r="U58" s="22">
        <f>U57+3000</f>
        <v>17000</v>
      </c>
      <c r="V58" s="21">
        <f>V57+1500</f>
        <v>18300</v>
      </c>
      <c r="W58" s="22">
        <f>W57+3000</f>
        <v>21000</v>
      </c>
      <c r="X58" s="21">
        <f>X57+1500</f>
        <v>26300</v>
      </c>
      <c r="Y58" s="22">
        <f>Y57+3000</f>
        <v>29000</v>
      </c>
      <c r="Z58" s="21">
        <f>Z57+1500</f>
        <v>51300</v>
      </c>
      <c r="AA58" s="22">
        <f>AA57+3000</f>
        <v>54000</v>
      </c>
    </row>
    <row r="59" spans="1:35" ht="13.95" customHeight="1" x14ac:dyDescent="0.3">
      <c r="B59" s="84"/>
      <c r="C59" s="79"/>
      <c r="D59" s="17" t="s">
        <v>33</v>
      </c>
      <c r="E59" s="24">
        <f>E58+1500</f>
        <v>15800</v>
      </c>
      <c r="F59" s="25">
        <f>F58+3000</f>
        <v>20000</v>
      </c>
      <c r="G59" s="24">
        <f>G58+1500</f>
        <v>16800</v>
      </c>
      <c r="H59" s="25">
        <f>H58+3000</f>
        <v>21000</v>
      </c>
      <c r="I59" s="24">
        <f>I58+1500</f>
        <v>24800</v>
      </c>
      <c r="J59" s="25">
        <f>J58+3000</f>
        <v>29000</v>
      </c>
      <c r="K59" s="24">
        <f>K58+1500</f>
        <v>33800</v>
      </c>
      <c r="L59" s="25">
        <f>L58+3000</f>
        <v>38000</v>
      </c>
      <c r="M59" s="24">
        <f>M58+1500</f>
        <v>42800</v>
      </c>
      <c r="N59" s="25">
        <f>N58+3000</f>
        <v>47000</v>
      </c>
      <c r="O59" s="24">
        <f>O58+1500</f>
        <v>76800</v>
      </c>
      <c r="P59" s="25">
        <f>P58+3000</f>
        <v>81000</v>
      </c>
      <c r="Q59" s="9"/>
      <c r="R59" s="24">
        <f>R58+1500</f>
        <v>13800</v>
      </c>
      <c r="S59" s="25">
        <f>S58+3000</f>
        <v>18000</v>
      </c>
      <c r="T59" s="24">
        <f>T58+1500</f>
        <v>15800</v>
      </c>
      <c r="U59" s="25">
        <f>U58+3000</f>
        <v>20000</v>
      </c>
      <c r="V59" s="24">
        <f>V58+1500</f>
        <v>19800</v>
      </c>
      <c r="W59" s="25">
        <f>W58+3000</f>
        <v>24000</v>
      </c>
      <c r="X59" s="24">
        <f>X58+1500</f>
        <v>27800</v>
      </c>
      <c r="Y59" s="25">
        <f>Y58+3000</f>
        <v>32000</v>
      </c>
      <c r="Z59" s="24">
        <f>Z58+1500</f>
        <v>52800</v>
      </c>
      <c r="AA59" s="25">
        <f>AA58+3000</f>
        <v>57000</v>
      </c>
    </row>
    <row r="60" spans="1:35" x14ac:dyDescent="0.3">
      <c r="B60" s="85" t="s">
        <v>54</v>
      </c>
      <c r="C60" s="80"/>
      <c r="D60" s="8" t="s">
        <v>1</v>
      </c>
      <c r="E60" s="13">
        <f>F60-1200</f>
        <v>16300</v>
      </c>
      <c r="F60" s="14">
        <v>17500</v>
      </c>
      <c r="G60" s="13">
        <f>H60-1200</f>
        <v>16300</v>
      </c>
      <c r="H60" s="14">
        <v>17500</v>
      </c>
      <c r="I60" s="13">
        <f>J60-1200</f>
        <v>24800</v>
      </c>
      <c r="J60" s="14">
        <v>26000</v>
      </c>
      <c r="K60" s="13">
        <f>L60-1200</f>
        <v>33800</v>
      </c>
      <c r="L60" s="14">
        <v>35000</v>
      </c>
      <c r="M60" s="13">
        <f>N60-1200</f>
        <v>41800</v>
      </c>
      <c r="N60" s="14">
        <v>43000</v>
      </c>
      <c r="O60" s="13">
        <f>P60-1200</f>
        <v>73800</v>
      </c>
      <c r="P60" s="14">
        <v>75000</v>
      </c>
      <c r="Q60" s="9"/>
      <c r="R60" s="13">
        <f>S60-1200</f>
        <v>14800</v>
      </c>
      <c r="S60" s="14">
        <v>16000</v>
      </c>
      <c r="T60" s="13">
        <f>U60-1200</f>
        <v>16800</v>
      </c>
      <c r="U60" s="14">
        <v>18000</v>
      </c>
      <c r="V60" s="13">
        <f>W60-1200</f>
        <v>19800</v>
      </c>
      <c r="W60" s="14">
        <v>21000</v>
      </c>
      <c r="X60" s="13">
        <f>Y60-1200</f>
        <v>25300</v>
      </c>
      <c r="Y60" s="14">
        <v>26500</v>
      </c>
      <c r="Z60" s="13">
        <f>AA60-1200</f>
        <v>51800</v>
      </c>
      <c r="AA60" s="14">
        <v>53000</v>
      </c>
    </row>
    <row r="61" spans="1:35" x14ac:dyDescent="0.3">
      <c r="B61" s="86"/>
      <c r="C61" s="81"/>
      <c r="D61" s="8" t="s">
        <v>0</v>
      </c>
      <c r="E61" s="13">
        <f>E60+1500</f>
        <v>17800</v>
      </c>
      <c r="F61" s="14">
        <f>F60+3000</f>
        <v>20500</v>
      </c>
      <c r="G61" s="13">
        <f>G60+1500</f>
        <v>17800</v>
      </c>
      <c r="H61" s="14">
        <f>H60+3000</f>
        <v>20500</v>
      </c>
      <c r="I61" s="13">
        <f>I60+1500</f>
        <v>26300</v>
      </c>
      <c r="J61" s="14">
        <f>J60+3000</f>
        <v>29000</v>
      </c>
      <c r="K61" s="13">
        <f>K60+1500</f>
        <v>35300</v>
      </c>
      <c r="L61" s="14">
        <f>L60+3000</f>
        <v>38000</v>
      </c>
      <c r="M61" s="13">
        <f>M60+1500</f>
        <v>43300</v>
      </c>
      <c r="N61" s="14">
        <f>N60+3000</f>
        <v>46000</v>
      </c>
      <c r="O61" s="13">
        <f>O60+1500</f>
        <v>75300</v>
      </c>
      <c r="P61" s="14">
        <f>P60+3000</f>
        <v>78000</v>
      </c>
      <c r="Q61" s="9"/>
      <c r="R61" s="13">
        <f>R60+1500</f>
        <v>16300</v>
      </c>
      <c r="S61" s="14">
        <f>S60+3000</f>
        <v>19000</v>
      </c>
      <c r="T61" s="13">
        <f>T60+1500</f>
        <v>18300</v>
      </c>
      <c r="U61" s="14">
        <f>U60+3000</f>
        <v>21000</v>
      </c>
      <c r="V61" s="13">
        <f>V60+1500</f>
        <v>21300</v>
      </c>
      <c r="W61" s="14">
        <f>W60+3000</f>
        <v>24000</v>
      </c>
      <c r="X61" s="13">
        <f>X60+1500</f>
        <v>26800</v>
      </c>
      <c r="Y61" s="14">
        <f>Y60+3000</f>
        <v>29500</v>
      </c>
      <c r="Z61" s="13">
        <f>Z60+1500</f>
        <v>53300</v>
      </c>
      <c r="AA61" s="14">
        <f>AA60+3000</f>
        <v>56000</v>
      </c>
    </row>
    <row r="62" spans="1:35" x14ac:dyDescent="0.3">
      <c r="B62" s="86"/>
      <c r="C62" s="82"/>
      <c r="D62" s="8" t="s">
        <v>33</v>
      </c>
      <c r="E62" s="13">
        <f>E61+1500</f>
        <v>19300</v>
      </c>
      <c r="F62" s="14">
        <f>F61+3000</f>
        <v>23500</v>
      </c>
      <c r="G62" s="13">
        <f>G61+1500</f>
        <v>19300</v>
      </c>
      <c r="H62" s="14">
        <f>H61+3000</f>
        <v>23500</v>
      </c>
      <c r="I62" s="13">
        <f>I61+1500</f>
        <v>27800</v>
      </c>
      <c r="J62" s="14">
        <f>J61+3000</f>
        <v>32000</v>
      </c>
      <c r="K62" s="13">
        <f>K61+1500</f>
        <v>36800</v>
      </c>
      <c r="L62" s="14">
        <f>L61+3000</f>
        <v>41000</v>
      </c>
      <c r="M62" s="13">
        <f>M61+1500</f>
        <v>44800</v>
      </c>
      <c r="N62" s="14">
        <f>N61+3000</f>
        <v>49000</v>
      </c>
      <c r="O62" s="13">
        <f>O61+1500</f>
        <v>76800</v>
      </c>
      <c r="P62" s="14">
        <f>P61+3000</f>
        <v>81000</v>
      </c>
      <c r="Q62" s="9"/>
      <c r="R62" s="13">
        <f>R61+1500</f>
        <v>17800</v>
      </c>
      <c r="S62" s="14">
        <f>S61+3000</f>
        <v>22000</v>
      </c>
      <c r="T62" s="13">
        <f>T61+1500</f>
        <v>19800</v>
      </c>
      <c r="U62" s="14">
        <f>U61+3000</f>
        <v>24000</v>
      </c>
      <c r="V62" s="13">
        <f>V61+1500</f>
        <v>22800</v>
      </c>
      <c r="W62" s="14">
        <f>W61+3000</f>
        <v>27000</v>
      </c>
      <c r="X62" s="13">
        <f>X61+1500</f>
        <v>28300</v>
      </c>
      <c r="Y62" s="14">
        <f>Y61+3000</f>
        <v>32500</v>
      </c>
      <c r="Z62" s="13">
        <f>Z61+1500</f>
        <v>54800</v>
      </c>
      <c r="AA62" s="14">
        <f>AA61+3000</f>
        <v>59000</v>
      </c>
    </row>
    <row r="63" spans="1:35" x14ac:dyDescent="0.3">
      <c r="B63" s="83" t="s">
        <v>55</v>
      </c>
      <c r="C63" s="77"/>
      <c r="D63" s="17" t="s">
        <v>1</v>
      </c>
      <c r="E63" s="68">
        <f>F63-1200</f>
        <v>16800</v>
      </c>
      <c r="F63" s="18">
        <v>18000</v>
      </c>
      <c r="G63" s="68">
        <f>H63-1200</f>
        <v>16800</v>
      </c>
      <c r="H63" s="18">
        <v>18000</v>
      </c>
      <c r="I63" s="68">
        <f>J63-1200</f>
        <v>28800</v>
      </c>
      <c r="J63" s="18">
        <v>30000</v>
      </c>
      <c r="K63" s="68">
        <f>L63-1200</f>
        <v>32800</v>
      </c>
      <c r="L63" s="18">
        <v>34000</v>
      </c>
      <c r="M63" s="68">
        <f>N63-1200</f>
        <v>41800</v>
      </c>
      <c r="N63" s="18">
        <v>43000</v>
      </c>
      <c r="O63" s="68">
        <f>P63-1200</f>
        <v>73800</v>
      </c>
      <c r="P63" s="18">
        <v>75000</v>
      </c>
      <c r="Q63" s="9"/>
      <c r="R63" s="68">
        <f>S63-1200</f>
        <v>13800</v>
      </c>
      <c r="S63" s="18">
        <v>15000</v>
      </c>
      <c r="T63" s="68">
        <f>U63-1200</f>
        <v>18300</v>
      </c>
      <c r="U63" s="18">
        <v>19500</v>
      </c>
      <c r="V63" s="68">
        <f>W63-1200</f>
        <v>18800</v>
      </c>
      <c r="W63" s="18">
        <v>20000</v>
      </c>
      <c r="X63" s="68">
        <f>Y63-1200</f>
        <v>29300</v>
      </c>
      <c r="Y63" s="18">
        <v>30500</v>
      </c>
      <c r="Z63" s="68">
        <f>AA63-1200</f>
        <v>51800</v>
      </c>
      <c r="AA63" s="18">
        <v>53000</v>
      </c>
    </row>
    <row r="64" spans="1:35" x14ac:dyDescent="0.3">
      <c r="B64" s="84"/>
      <c r="C64" s="78"/>
      <c r="D64" s="17" t="s">
        <v>0</v>
      </c>
      <c r="E64" s="21">
        <f>E63+1500</f>
        <v>18300</v>
      </c>
      <c r="F64" s="22">
        <f>F63+3000</f>
        <v>21000</v>
      </c>
      <c r="G64" s="21">
        <f>G63+1500</f>
        <v>18300</v>
      </c>
      <c r="H64" s="22">
        <f>H63+3000</f>
        <v>21000</v>
      </c>
      <c r="I64" s="21">
        <f>I63+1500</f>
        <v>30300</v>
      </c>
      <c r="J64" s="22">
        <f>J63+3000</f>
        <v>33000</v>
      </c>
      <c r="K64" s="21">
        <f>K63+1500</f>
        <v>34300</v>
      </c>
      <c r="L64" s="22">
        <f>L63+3000</f>
        <v>37000</v>
      </c>
      <c r="M64" s="21">
        <f>M63+1500</f>
        <v>43300</v>
      </c>
      <c r="N64" s="22">
        <f>N63+3000</f>
        <v>46000</v>
      </c>
      <c r="O64" s="21">
        <f>O63+1500</f>
        <v>75300</v>
      </c>
      <c r="P64" s="22">
        <f>P63+3000</f>
        <v>78000</v>
      </c>
      <c r="Q64" s="9"/>
      <c r="R64" s="21">
        <f>R63+1500</f>
        <v>15300</v>
      </c>
      <c r="S64" s="22">
        <f>S63+3000</f>
        <v>18000</v>
      </c>
      <c r="T64" s="21">
        <f>T63+1500</f>
        <v>19800</v>
      </c>
      <c r="U64" s="22">
        <f>U63+3000</f>
        <v>22500</v>
      </c>
      <c r="V64" s="21">
        <f>V63+1500</f>
        <v>20300</v>
      </c>
      <c r="W64" s="22">
        <f>W63+3000</f>
        <v>23000</v>
      </c>
      <c r="X64" s="21">
        <f>X63+1500</f>
        <v>30800</v>
      </c>
      <c r="Y64" s="22">
        <f>Y63+3000</f>
        <v>33500</v>
      </c>
      <c r="Z64" s="21">
        <f>Z63+1500</f>
        <v>53300</v>
      </c>
      <c r="AA64" s="22">
        <f>AA63+3000</f>
        <v>56000</v>
      </c>
    </row>
    <row r="65" spans="2:27" ht="13.95" customHeight="1" x14ac:dyDescent="0.3">
      <c r="B65" s="84"/>
      <c r="C65" s="79"/>
      <c r="D65" s="17" t="s">
        <v>33</v>
      </c>
      <c r="E65" s="24">
        <f>E64+1500</f>
        <v>19800</v>
      </c>
      <c r="F65" s="25">
        <f>F64+3000</f>
        <v>24000</v>
      </c>
      <c r="G65" s="24">
        <f>G64+1500</f>
        <v>19800</v>
      </c>
      <c r="H65" s="25">
        <f>H64+3000</f>
        <v>24000</v>
      </c>
      <c r="I65" s="24">
        <f>I64+1500</f>
        <v>31800</v>
      </c>
      <c r="J65" s="25">
        <f>J64+3000</f>
        <v>36000</v>
      </c>
      <c r="K65" s="24">
        <f>K64+1500</f>
        <v>35800</v>
      </c>
      <c r="L65" s="25">
        <f>L64+3000</f>
        <v>40000</v>
      </c>
      <c r="M65" s="24">
        <f>M64+1500</f>
        <v>44800</v>
      </c>
      <c r="N65" s="25">
        <f>N64+3000</f>
        <v>49000</v>
      </c>
      <c r="O65" s="24">
        <f>O64+1500</f>
        <v>76800</v>
      </c>
      <c r="P65" s="25">
        <f>P64+3000</f>
        <v>81000</v>
      </c>
      <c r="Q65" s="9"/>
      <c r="R65" s="24">
        <f>R64+1500</f>
        <v>16800</v>
      </c>
      <c r="S65" s="25">
        <f>S64+3000</f>
        <v>21000</v>
      </c>
      <c r="T65" s="24">
        <f>T64+1500</f>
        <v>21300</v>
      </c>
      <c r="U65" s="25">
        <f>U64+3000</f>
        <v>25500</v>
      </c>
      <c r="V65" s="24">
        <f>V64+1500</f>
        <v>21800</v>
      </c>
      <c r="W65" s="25">
        <f>W64+3000</f>
        <v>26000</v>
      </c>
      <c r="X65" s="24">
        <f>X64+1500</f>
        <v>32300</v>
      </c>
      <c r="Y65" s="25">
        <f>Y64+3000</f>
        <v>36500</v>
      </c>
      <c r="Z65" s="24">
        <f>Z64+1500</f>
        <v>54800</v>
      </c>
      <c r="AA65" s="25">
        <f>AA64+3000</f>
        <v>59000</v>
      </c>
    </row>
    <row r="66" spans="2:27" x14ac:dyDescent="0.3">
      <c r="B66" s="85" t="s">
        <v>47</v>
      </c>
      <c r="C66" s="80"/>
      <c r="D66" s="8" t="s">
        <v>1</v>
      </c>
      <c r="E66" s="13">
        <f>F66-1200</f>
        <v>19300</v>
      </c>
      <c r="F66" s="14">
        <v>20500</v>
      </c>
      <c r="G66" s="13">
        <f>H66-1200</f>
        <v>19800</v>
      </c>
      <c r="H66" s="14">
        <v>21000</v>
      </c>
      <c r="I66" s="13">
        <f>J66-1200</f>
        <v>33800</v>
      </c>
      <c r="J66" s="14">
        <v>35000</v>
      </c>
      <c r="K66" s="13">
        <f>L66-1200</f>
        <v>35800</v>
      </c>
      <c r="L66" s="14">
        <v>37000</v>
      </c>
      <c r="M66" s="13">
        <f>N66-1200</f>
        <v>44800</v>
      </c>
      <c r="N66" s="14">
        <v>46000</v>
      </c>
      <c r="O66" s="13">
        <f>P66-1200</f>
        <v>69800</v>
      </c>
      <c r="P66" s="14">
        <v>71000</v>
      </c>
      <c r="Q66" s="9"/>
      <c r="R66" s="13">
        <f>S66-1200</f>
        <v>17300</v>
      </c>
      <c r="S66" s="14">
        <v>18500</v>
      </c>
      <c r="T66" s="13">
        <f>U66-1200</f>
        <v>18300</v>
      </c>
      <c r="U66" s="14">
        <v>19500</v>
      </c>
      <c r="V66" s="13">
        <f>W66-1200</f>
        <v>21800</v>
      </c>
      <c r="W66" s="14">
        <v>23000</v>
      </c>
      <c r="X66" s="13">
        <f>Y66-1200</f>
        <v>29300</v>
      </c>
      <c r="Y66" s="14">
        <v>30500</v>
      </c>
      <c r="Z66" s="13">
        <f>AA66-1200</f>
        <v>54800</v>
      </c>
      <c r="AA66" s="14">
        <v>56000</v>
      </c>
    </row>
    <row r="67" spans="2:27" x14ac:dyDescent="0.3">
      <c r="B67" s="86"/>
      <c r="C67" s="81"/>
      <c r="D67" s="8" t="s">
        <v>0</v>
      </c>
      <c r="E67" s="13">
        <f>E66+1500</f>
        <v>20800</v>
      </c>
      <c r="F67" s="14">
        <f>F66+3000</f>
        <v>23500</v>
      </c>
      <c r="G67" s="13">
        <f>G66+1500</f>
        <v>21300</v>
      </c>
      <c r="H67" s="14">
        <f>H66+3000</f>
        <v>24000</v>
      </c>
      <c r="I67" s="13">
        <f>I66+1500</f>
        <v>35300</v>
      </c>
      <c r="J67" s="14">
        <f>J66+3000</f>
        <v>38000</v>
      </c>
      <c r="K67" s="13">
        <f>K66+1500</f>
        <v>37300</v>
      </c>
      <c r="L67" s="14">
        <f>L66+3000</f>
        <v>40000</v>
      </c>
      <c r="M67" s="13">
        <f>M66+1500</f>
        <v>46300</v>
      </c>
      <c r="N67" s="14">
        <f>N66+3000</f>
        <v>49000</v>
      </c>
      <c r="O67" s="13">
        <f>O66+1500</f>
        <v>71300</v>
      </c>
      <c r="P67" s="14">
        <f>P66+3000</f>
        <v>74000</v>
      </c>
      <c r="Q67" s="9"/>
      <c r="R67" s="13">
        <f>R66+1500</f>
        <v>18800</v>
      </c>
      <c r="S67" s="14">
        <f>S66+3000</f>
        <v>21500</v>
      </c>
      <c r="T67" s="13">
        <f>T66+1500</f>
        <v>19800</v>
      </c>
      <c r="U67" s="14">
        <f>U66+3000</f>
        <v>22500</v>
      </c>
      <c r="V67" s="13">
        <f>V66+1500</f>
        <v>23300</v>
      </c>
      <c r="W67" s="14">
        <f>W66+3000</f>
        <v>26000</v>
      </c>
      <c r="X67" s="13">
        <f>X66+1500</f>
        <v>30800</v>
      </c>
      <c r="Y67" s="14">
        <f>Y66+3000</f>
        <v>33500</v>
      </c>
      <c r="Z67" s="13">
        <f>Z66+1500</f>
        <v>56300</v>
      </c>
      <c r="AA67" s="14">
        <f>AA66+3000</f>
        <v>59000</v>
      </c>
    </row>
    <row r="68" spans="2:27" x14ac:dyDescent="0.3">
      <c r="B68" s="86"/>
      <c r="C68" s="82"/>
      <c r="D68" s="8" t="s">
        <v>33</v>
      </c>
      <c r="E68" s="13">
        <f>E67+1500</f>
        <v>22300</v>
      </c>
      <c r="F68" s="14">
        <f>F67+3000</f>
        <v>26500</v>
      </c>
      <c r="G68" s="13">
        <f>G67+1500</f>
        <v>22800</v>
      </c>
      <c r="H68" s="14">
        <f>H67+3000</f>
        <v>27000</v>
      </c>
      <c r="I68" s="13">
        <f>I67+1500</f>
        <v>36800</v>
      </c>
      <c r="J68" s="14">
        <f>J67+3000</f>
        <v>41000</v>
      </c>
      <c r="K68" s="13">
        <f>K67+1500</f>
        <v>38800</v>
      </c>
      <c r="L68" s="14">
        <f>L67+3000</f>
        <v>43000</v>
      </c>
      <c r="M68" s="13">
        <f>M67+1500</f>
        <v>47800</v>
      </c>
      <c r="N68" s="14">
        <f>N67+3000</f>
        <v>52000</v>
      </c>
      <c r="O68" s="13">
        <f>O67+1500</f>
        <v>72800</v>
      </c>
      <c r="P68" s="14">
        <f>P67+3000</f>
        <v>77000</v>
      </c>
      <c r="Q68" s="9"/>
      <c r="R68" s="13">
        <f>R67+1500</f>
        <v>20300</v>
      </c>
      <c r="S68" s="14">
        <f>S67+3000</f>
        <v>24500</v>
      </c>
      <c r="T68" s="13">
        <f>T67+1500</f>
        <v>21300</v>
      </c>
      <c r="U68" s="14">
        <f>U67+3000</f>
        <v>25500</v>
      </c>
      <c r="V68" s="13">
        <f>V67+1500</f>
        <v>24800</v>
      </c>
      <c r="W68" s="14">
        <f>W67+3000</f>
        <v>29000</v>
      </c>
      <c r="X68" s="13">
        <f>X67+1500</f>
        <v>32300</v>
      </c>
      <c r="Y68" s="14">
        <f>Y67+3000</f>
        <v>36500</v>
      </c>
      <c r="Z68" s="13">
        <f>Z67+1500</f>
        <v>57800</v>
      </c>
      <c r="AA68" s="14">
        <f>AA67+3000</f>
        <v>62000</v>
      </c>
    </row>
    <row r="69" spans="2:27" x14ac:dyDescent="0.3">
      <c r="B69" s="83" t="s">
        <v>56</v>
      </c>
      <c r="C69" s="77"/>
      <c r="D69" s="17" t="s">
        <v>1</v>
      </c>
      <c r="E69" s="68">
        <f>F69-1200</f>
        <v>17300</v>
      </c>
      <c r="F69" s="18">
        <v>18500</v>
      </c>
      <c r="G69" s="64">
        <f>H69-1200</f>
        <v>19800</v>
      </c>
      <c r="H69" s="65">
        <v>21000</v>
      </c>
      <c r="I69" s="68">
        <f>J69-1200</f>
        <v>31800</v>
      </c>
      <c r="J69" s="18">
        <v>33000</v>
      </c>
      <c r="K69" s="68">
        <f>L69-1200</f>
        <v>35800</v>
      </c>
      <c r="L69" s="18">
        <v>37000</v>
      </c>
      <c r="M69" s="68">
        <f>N69-1200</f>
        <v>44800</v>
      </c>
      <c r="N69" s="18">
        <v>46000</v>
      </c>
      <c r="O69" s="68">
        <f>P69-1200</f>
        <v>64800</v>
      </c>
      <c r="P69" s="18">
        <v>66000</v>
      </c>
      <c r="Q69" s="9"/>
      <c r="R69" s="68">
        <f>S69-1200</f>
        <v>15800</v>
      </c>
      <c r="S69" s="18">
        <v>17000</v>
      </c>
      <c r="T69" s="68">
        <f>U69-1200</f>
        <v>18300</v>
      </c>
      <c r="U69" s="18">
        <v>19500</v>
      </c>
      <c r="V69" s="68">
        <f>W69-1200</f>
        <v>23800</v>
      </c>
      <c r="W69" s="18">
        <v>25000</v>
      </c>
      <c r="X69" s="68">
        <f>Y69-1200</f>
        <v>29300</v>
      </c>
      <c r="Y69" s="18">
        <v>30500</v>
      </c>
      <c r="Z69" s="68">
        <f>AA69-1200</f>
        <v>54800</v>
      </c>
      <c r="AA69" s="18">
        <v>56000</v>
      </c>
    </row>
    <row r="70" spans="2:27" x14ac:dyDescent="0.3">
      <c r="B70" s="84"/>
      <c r="C70" s="78"/>
      <c r="D70" s="17" t="s">
        <v>0</v>
      </c>
      <c r="E70" s="21">
        <f>E69+1500</f>
        <v>18800</v>
      </c>
      <c r="F70" s="22">
        <f>F69+3000</f>
        <v>21500</v>
      </c>
      <c r="G70" s="62">
        <f>G69+1500</f>
        <v>21300</v>
      </c>
      <c r="H70" s="63">
        <f>H69+3000</f>
        <v>24000</v>
      </c>
      <c r="I70" s="21">
        <f>I69+1500</f>
        <v>33300</v>
      </c>
      <c r="J70" s="22">
        <f>J69+3000</f>
        <v>36000</v>
      </c>
      <c r="K70" s="21">
        <f>K69+1500</f>
        <v>37300</v>
      </c>
      <c r="L70" s="22">
        <f>L69+3000</f>
        <v>40000</v>
      </c>
      <c r="M70" s="21">
        <f>M69+1500</f>
        <v>46300</v>
      </c>
      <c r="N70" s="22">
        <f>N69+3000</f>
        <v>49000</v>
      </c>
      <c r="O70" s="21">
        <f>O69+1500</f>
        <v>66300</v>
      </c>
      <c r="P70" s="22">
        <f>P69+3000</f>
        <v>69000</v>
      </c>
      <c r="Q70" s="9"/>
      <c r="R70" s="21">
        <f>R69+1500</f>
        <v>17300</v>
      </c>
      <c r="S70" s="22">
        <f>S69+3000</f>
        <v>20000</v>
      </c>
      <c r="T70" s="21">
        <f>T69+1500</f>
        <v>19800</v>
      </c>
      <c r="U70" s="22">
        <f>U69+3000</f>
        <v>22500</v>
      </c>
      <c r="V70" s="21">
        <f>V69+1500</f>
        <v>25300</v>
      </c>
      <c r="W70" s="22">
        <f>W69+3000</f>
        <v>28000</v>
      </c>
      <c r="X70" s="21">
        <f>X69+1500</f>
        <v>30800</v>
      </c>
      <c r="Y70" s="22">
        <f>Y69+3000</f>
        <v>33500</v>
      </c>
      <c r="Z70" s="21">
        <f>Z69+1500</f>
        <v>56300</v>
      </c>
      <c r="AA70" s="22">
        <f>AA69+3000</f>
        <v>59000</v>
      </c>
    </row>
    <row r="71" spans="2:27" x14ac:dyDescent="0.3">
      <c r="B71" s="84"/>
      <c r="C71" s="79"/>
      <c r="D71" s="17" t="s">
        <v>33</v>
      </c>
      <c r="E71" s="24">
        <f>E70+1500</f>
        <v>20300</v>
      </c>
      <c r="F71" s="25">
        <f>F70+3000</f>
        <v>24500</v>
      </c>
      <c r="G71" s="71">
        <f>G70+1500</f>
        <v>22800</v>
      </c>
      <c r="H71" s="76">
        <f>H70+3000</f>
        <v>27000</v>
      </c>
      <c r="I71" s="24">
        <f>I70+1500</f>
        <v>34800</v>
      </c>
      <c r="J71" s="25">
        <f>J70+3000</f>
        <v>39000</v>
      </c>
      <c r="K71" s="24">
        <f>K70+1500</f>
        <v>38800</v>
      </c>
      <c r="L71" s="25">
        <f>L70+3000</f>
        <v>43000</v>
      </c>
      <c r="M71" s="24">
        <f>M70+1500</f>
        <v>47800</v>
      </c>
      <c r="N71" s="25">
        <f>N70+3000</f>
        <v>52000</v>
      </c>
      <c r="O71" s="24">
        <f>O70+1500</f>
        <v>67800</v>
      </c>
      <c r="P71" s="25">
        <f>P70+3000</f>
        <v>72000</v>
      </c>
      <c r="Q71" s="9"/>
      <c r="R71" s="24">
        <f>R70+1500</f>
        <v>18800</v>
      </c>
      <c r="S71" s="25">
        <f>S70+3000</f>
        <v>23000</v>
      </c>
      <c r="T71" s="24">
        <f>T70+1500</f>
        <v>21300</v>
      </c>
      <c r="U71" s="25">
        <f>U70+3000</f>
        <v>25500</v>
      </c>
      <c r="V71" s="24">
        <f>V70+1500</f>
        <v>26800</v>
      </c>
      <c r="W71" s="25">
        <f>W70+3000</f>
        <v>31000</v>
      </c>
      <c r="X71" s="24">
        <f>X70+1500</f>
        <v>32300</v>
      </c>
      <c r="Y71" s="25">
        <f>Y70+3000</f>
        <v>36500</v>
      </c>
      <c r="Z71" s="24">
        <f>Z70+1500</f>
        <v>57800</v>
      </c>
      <c r="AA71" s="25">
        <f>AA70+3000</f>
        <v>62000</v>
      </c>
    </row>
    <row r="72" spans="2:27" x14ac:dyDescent="0.3">
      <c r="B72" s="85" t="s">
        <v>57</v>
      </c>
      <c r="C72" s="80"/>
      <c r="D72" s="8" t="s">
        <v>1</v>
      </c>
      <c r="E72" s="13">
        <f>F72-1200</f>
        <v>20300</v>
      </c>
      <c r="F72" s="14">
        <v>21500</v>
      </c>
      <c r="G72" s="13">
        <f>H72-1200</f>
        <v>21800</v>
      </c>
      <c r="H72" s="14">
        <v>23000</v>
      </c>
      <c r="I72" s="13">
        <f>J72-1200</f>
        <v>31800</v>
      </c>
      <c r="J72" s="14">
        <v>33000</v>
      </c>
      <c r="K72" s="13">
        <f>L72-1200</f>
        <v>36800</v>
      </c>
      <c r="L72" s="14">
        <v>38000</v>
      </c>
      <c r="M72" s="13">
        <f>N72-1200</f>
        <v>44800</v>
      </c>
      <c r="N72" s="14">
        <v>46000</v>
      </c>
      <c r="O72" s="13">
        <f>P72-1200</f>
        <v>64800</v>
      </c>
      <c r="P72" s="14">
        <v>66000</v>
      </c>
      <c r="Q72" s="9"/>
      <c r="R72" s="13">
        <f>S72-1200</f>
        <v>16800</v>
      </c>
      <c r="S72" s="14">
        <v>18000</v>
      </c>
      <c r="T72" s="13">
        <f>U72-1200</f>
        <v>18800</v>
      </c>
      <c r="U72" s="14">
        <v>20000</v>
      </c>
      <c r="V72" s="13">
        <f>W72-1200</f>
        <v>24800</v>
      </c>
      <c r="W72" s="14">
        <v>26000</v>
      </c>
      <c r="X72" s="13">
        <f>Y72-1200</f>
        <v>29300</v>
      </c>
      <c r="Y72" s="14">
        <v>30500</v>
      </c>
      <c r="Z72" s="13">
        <f>AA72-1200</f>
        <v>54800</v>
      </c>
      <c r="AA72" s="14">
        <v>56000</v>
      </c>
    </row>
    <row r="73" spans="2:27" x14ac:dyDescent="0.3">
      <c r="B73" s="86"/>
      <c r="C73" s="81"/>
      <c r="D73" s="8" t="s">
        <v>0</v>
      </c>
      <c r="E73" s="13">
        <f>E72+1500</f>
        <v>21800</v>
      </c>
      <c r="F73" s="14">
        <f>F72+3000</f>
        <v>24500</v>
      </c>
      <c r="G73" s="13">
        <f>G72+1500</f>
        <v>23300</v>
      </c>
      <c r="H73" s="14">
        <f>H72+3000</f>
        <v>26000</v>
      </c>
      <c r="I73" s="13">
        <f>I72+1500</f>
        <v>33300</v>
      </c>
      <c r="J73" s="14">
        <f>J72+3000</f>
        <v>36000</v>
      </c>
      <c r="K73" s="13">
        <f>K72+1500</f>
        <v>38300</v>
      </c>
      <c r="L73" s="14">
        <f>L72+3000</f>
        <v>41000</v>
      </c>
      <c r="M73" s="13">
        <f>M72+1500</f>
        <v>46300</v>
      </c>
      <c r="N73" s="14">
        <f>N72+3000</f>
        <v>49000</v>
      </c>
      <c r="O73" s="13">
        <f>O72+1500</f>
        <v>66300</v>
      </c>
      <c r="P73" s="14">
        <f>P72+3000</f>
        <v>69000</v>
      </c>
      <c r="Q73" s="9"/>
      <c r="R73" s="13">
        <f>R72+1500</f>
        <v>18300</v>
      </c>
      <c r="S73" s="14">
        <f>S72+3000</f>
        <v>21000</v>
      </c>
      <c r="T73" s="13">
        <f>T72+1500</f>
        <v>20300</v>
      </c>
      <c r="U73" s="14">
        <f>U72+3000</f>
        <v>23000</v>
      </c>
      <c r="V73" s="13">
        <f>V72+1500</f>
        <v>26300</v>
      </c>
      <c r="W73" s="14">
        <f>W72+3000</f>
        <v>29000</v>
      </c>
      <c r="X73" s="13">
        <f>X72+1500</f>
        <v>30800</v>
      </c>
      <c r="Y73" s="14">
        <f>Y72+3000</f>
        <v>33500</v>
      </c>
      <c r="Z73" s="13">
        <f>Z72+1500</f>
        <v>56300</v>
      </c>
      <c r="AA73" s="14">
        <f>AA72+3000</f>
        <v>59000</v>
      </c>
    </row>
    <row r="74" spans="2:27" x14ac:dyDescent="0.3">
      <c r="B74" s="86"/>
      <c r="C74" s="82"/>
      <c r="D74" s="8" t="s">
        <v>33</v>
      </c>
      <c r="E74" s="13">
        <f>E73+1500</f>
        <v>23300</v>
      </c>
      <c r="F74" s="14">
        <f>F73+3000</f>
        <v>27500</v>
      </c>
      <c r="G74" s="13">
        <f>G73+1500</f>
        <v>24800</v>
      </c>
      <c r="H74" s="14">
        <f>H73+3000</f>
        <v>29000</v>
      </c>
      <c r="I74" s="13">
        <f>I73+1500</f>
        <v>34800</v>
      </c>
      <c r="J74" s="14">
        <f>J73+3000</f>
        <v>39000</v>
      </c>
      <c r="K74" s="13">
        <f>K73+1500</f>
        <v>39800</v>
      </c>
      <c r="L74" s="14">
        <f>L73+3000</f>
        <v>44000</v>
      </c>
      <c r="M74" s="13">
        <f>M73+1500</f>
        <v>47800</v>
      </c>
      <c r="N74" s="14">
        <f>N73+3000</f>
        <v>52000</v>
      </c>
      <c r="O74" s="13">
        <f>O73+1500</f>
        <v>67800</v>
      </c>
      <c r="P74" s="14">
        <f>P73+3000</f>
        <v>72000</v>
      </c>
      <c r="Q74" s="9"/>
      <c r="R74" s="13">
        <f>R73+1500</f>
        <v>19800</v>
      </c>
      <c r="S74" s="14">
        <f>S73+3000</f>
        <v>24000</v>
      </c>
      <c r="T74" s="13">
        <f>T73+1500</f>
        <v>21800</v>
      </c>
      <c r="U74" s="14">
        <f>U73+3000</f>
        <v>26000</v>
      </c>
      <c r="V74" s="13">
        <f>V73+1500</f>
        <v>27800</v>
      </c>
      <c r="W74" s="14">
        <f>W73+3000</f>
        <v>32000</v>
      </c>
      <c r="X74" s="13">
        <f>X73+1500</f>
        <v>32300</v>
      </c>
      <c r="Y74" s="14">
        <f>Y73+3000</f>
        <v>36500</v>
      </c>
      <c r="Z74" s="13">
        <f>Z73+1500</f>
        <v>57800</v>
      </c>
      <c r="AA74" s="14">
        <f>AA73+3000</f>
        <v>62000</v>
      </c>
    </row>
    <row r="75" spans="2:27" x14ac:dyDescent="0.3">
      <c r="B75" s="83" t="s">
        <v>39</v>
      </c>
      <c r="C75" s="77"/>
      <c r="D75" s="17" t="s">
        <v>1</v>
      </c>
      <c r="E75" s="68">
        <f>F75-1200</f>
        <v>19300</v>
      </c>
      <c r="F75" s="18">
        <v>20500</v>
      </c>
      <c r="G75" s="68">
        <f>H75-1200</f>
        <v>21800</v>
      </c>
      <c r="H75" s="18">
        <v>23000</v>
      </c>
      <c r="I75" s="68">
        <f>J75-1200</f>
        <v>33800</v>
      </c>
      <c r="J75" s="18">
        <v>35000</v>
      </c>
      <c r="K75" s="68">
        <f>L75-1200</f>
        <v>37800</v>
      </c>
      <c r="L75" s="18">
        <v>39000</v>
      </c>
      <c r="M75" s="68">
        <f>N75-1200</f>
        <v>44800</v>
      </c>
      <c r="N75" s="18">
        <v>46000</v>
      </c>
      <c r="O75" s="68">
        <f>P75-1200</f>
        <v>64800</v>
      </c>
      <c r="P75" s="18">
        <v>66000</v>
      </c>
      <c r="Q75" s="9"/>
      <c r="R75" s="68">
        <f>S75-1200</f>
        <v>15800</v>
      </c>
      <c r="S75" s="18">
        <v>17000</v>
      </c>
      <c r="T75" s="68">
        <f>U75-1200</f>
        <v>19800</v>
      </c>
      <c r="U75" s="18">
        <v>21000</v>
      </c>
      <c r="V75" s="68">
        <f>W75-1200</f>
        <v>25800</v>
      </c>
      <c r="W75" s="18">
        <v>27000</v>
      </c>
      <c r="X75" s="68">
        <f>Y75-1200</f>
        <v>32800</v>
      </c>
      <c r="Y75" s="18">
        <v>34000</v>
      </c>
      <c r="Z75" s="68">
        <f>AA75-1200</f>
        <v>54800</v>
      </c>
      <c r="AA75" s="18">
        <v>56000</v>
      </c>
    </row>
    <row r="76" spans="2:27" x14ac:dyDescent="0.3">
      <c r="B76" s="84"/>
      <c r="C76" s="78"/>
      <c r="D76" s="17" t="s">
        <v>0</v>
      </c>
      <c r="E76" s="21">
        <f>E75+1500</f>
        <v>20800</v>
      </c>
      <c r="F76" s="22">
        <f>F75+3000</f>
        <v>23500</v>
      </c>
      <c r="G76" s="21">
        <f>G75+1500</f>
        <v>23300</v>
      </c>
      <c r="H76" s="22">
        <f>H75+3000</f>
        <v>26000</v>
      </c>
      <c r="I76" s="21">
        <f>I75+1500</f>
        <v>35300</v>
      </c>
      <c r="J76" s="22">
        <f>J75+3000</f>
        <v>38000</v>
      </c>
      <c r="K76" s="21">
        <f>K75+1500</f>
        <v>39300</v>
      </c>
      <c r="L76" s="22">
        <f>L75+3000</f>
        <v>42000</v>
      </c>
      <c r="M76" s="21">
        <f>M75+1500</f>
        <v>46300</v>
      </c>
      <c r="N76" s="22">
        <f>N75+3000</f>
        <v>49000</v>
      </c>
      <c r="O76" s="21">
        <f>O75+1500</f>
        <v>66300</v>
      </c>
      <c r="P76" s="22">
        <f>P75+3000</f>
        <v>69000</v>
      </c>
      <c r="Q76" s="9"/>
      <c r="R76" s="21">
        <f>R75+1500</f>
        <v>17300</v>
      </c>
      <c r="S76" s="22">
        <f>S75+3000</f>
        <v>20000</v>
      </c>
      <c r="T76" s="21">
        <f>T75+1500</f>
        <v>21300</v>
      </c>
      <c r="U76" s="22">
        <f>U75+3000</f>
        <v>24000</v>
      </c>
      <c r="V76" s="21">
        <f>V75+1500</f>
        <v>27300</v>
      </c>
      <c r="W76" s="22">
        <f>W75+3000</f>
        <v>30000</v>
      </c>
      <c r="X76" s="21">
        <f>X75+1500</f>
        <v>34300</v>
      </c>
      <c r="Y76" s="22">
        <f>Y75+3000</f>
        <v>37000</v>
      </c>
      <c r="Z76" s="21">
        <f>Z75+1500</f>
        <v>56300</v>
      </c>
      <c r="AA76" s="22">
        <f>AA75+3000</f>
        <v>59000</v>
      </c>
    </row>
    <row r="77" spans="2:27" x14ac:dyDescent="0.3">
      <c r="B77" s="84"/>
      <c r="C77" s="79"/>
      <c r="D77" s="17" t="s">
        <v>33</v>
      </c>
      <c r="E77" s="24">
        <f>E76+1500</f>
        <v>22300</v>
      </c>
      <c r="F77" s="25">
        <f>F76+3000</f>
        <v>26500</v>
      </c>
      <c r="G77" s="24">
        <f>G76+1500</f>
        <v>24800</v>
      </c>
      <c r="H77" s="25">
        <f>H76+3000</f>
        <v>29000</v>
      </c>
      <c r="I77" s="24">
        <f>I76+1500</f>
        <v>36800</v>
      </c>
      <c r="J77" s="25">
        <f>J76+3000</f>
        <v>41000</v>
      </c>
      <c r="K77" s="24">
        <f>K76+1500</f>
        <v>40800</v>
      </c>
      <c r="L77" s="25">
        <f>L76+3000</f>
        <v>45000</v>
      </c>
      <c r="M77" s="24">
        <f>M76+1500</f>
        <v>47800</v>
      </c>
      <c r="N77" s="25">
        <f>N76+3000</f>
        <v>52000</v>
      </c>
      <c r="O77" s="24">
        <f>O76+1500</f>
        <v>67800</v>
      </c>
      <c r="P77" s="25">
        <f>P76+3000</f>
        <v>72000</v>
      </c>
      <c r="Q77" s="9"/>
      <c r="R77" s="24">
        <f>R76+1500</f>
        <v>18800</v>
      </c>
      <c r="S77" s="25">
        <f>S76+3000</f>
        <v>23000</v>
      </c>
      <c r="T77" s="24">
        <f>T76+1500</f>
        <v>22800</v>
      </c>
      <c r="U77" s="25">
        <f>U76+3000</f>
        <v>27000</v>
      </c>
      <c r="V77" s="24">
        <f>V76+1500</f>
        <v>28800</v>
      </c>
      <c r="W77" s="25">
        <f>W76+3000</f>
        <v>33000</v>
      </c>
      <c r="X77" s="24">
        <f>X76+1500</f>
        <v>35800</v>
      </c>
      <c r="Y77" s="25">
        <f>Y76+3000</f>
        <v>40000</v>
      </c>
      <c r="Z77" s="24">
        <f>Z76+1500</f>
        <v>57800</v>
      </c>
      <c r="AA77" s="25">
        <f>AA76+3000</f>
        <v>62000</v>
      </c>
    </row>
    <row r="78" spans="2:27" x14ac:dyDescent="0.3">
      <c r="B78" s="85" t="s">
        <v>40</v>
      </c>
      <c r="C78" s="80"/>
      <c r="D78" s="8" t="s">
        <v>1</v>
      </c>
      <c r="E78" s="13">
        <f>F78-1200</f>
        <v>18800</v>
      </c>
      <c r="F78" s="14">
        <v>20000</v>
      </c>
      <c r="G78" s="13">
        <f>H78-1200</f>
        <v>20800</v>
      </c>
      <c r="H78" s="14">
        <v>22000</v>
      </c>
      <c r="I78" s="13">
        <f>J78-1200</f>
        <v>35800</v>
      </c>
      <c r="J78" s="14">
        <v>37000</v>
      </c>
      <c r="K78" s="13">
        <f>L78-1200</f>
        <v>40800</v>
      </c>
      <c r="L78" s="14">
        <v>42000</v>
      </c>
      <c r="M78" s="13">
        <f>N78-1200</f>
        <v>44800</v>
      </c>
      <c r="N78" s="14">
        <v>46000</v>
      </c>
      <c r="O78" s="13">
        <f>P78-1200</f>
        <v>64800</v>
      </c>
      <c r="P78" s="14">
        <v>66000</v>
      </c>
      <c r="Q78" s="9"/>
      <c r="R78" s="13">
        <f>S78-1200</f>
        <v>16800</v>
      </c>
      <c r="S78" s="14">
        <v>18000</v>
      </c>
      <c r="T78" s="66">
        <f>U78-1200</f>
        <v>20300</v>
      </c>
      <c r="U78" s="67">
        <v>21500</v>
      </c>
      <c r="V78" s="13">
        <f>W78-1200</f>
        <v>26300</v>
      </c>
      <c r="W78" s="14">
        <v>27500</v>
      </c>
      <c r="X78" s="13">
        <f>Y78-1200</f>
        <v>28800</v>
      </c>
      <c r="Y78" s="14">
        <v>30000</v>
      </c>
      <c r="Z78" s="13">
        <f>AA78-1200</f>
        <v>54800</v>
      </c>
      <c r="AA78" s="14">
        <v>56000</v>
      </c>
    </row>
    <row r="79" spans="2:27" x14ac:dyDescent="0.3">
      <c r="B79" s="86"/>
      <c r="C79" s="81"/>
      <c r="D79" s="8" t="s">
        <v>0</v>
      </c>
      <c r="E79" s="13">
        <f>E78+1500</f>
        <v>20300</v>
      </c>
      <c r="F79" s="14">
        <f>F78+3000</f>
        <v>23000</v>
      </c>
      <c r="G79" s="13">
        <f>G78+1500</f>
        <v>22300</v>
      </c>
      <c r="H79" s="14">
        <f>H78+3000</f>
        <v>25000</v>
      </c>
      <c r="I79" s="13">
        <f>I78+1500</f>
        <v>37300</v>
      </c>
      <c r="J79" s="14">
        <f>J78+3000</f>
        <v>40000</v>
      </c>
      <c r="K79" s="13">
        <f>K78+1500</f>
        <v>42300</v>
      </c>
      <c r="L79" s="14">
        <f>L78+3000</f>
        <v>45000</v>
      </c>
      <c r="M79" s="13">
        <f>M78+1500</f>
        <v>46300</v>
      </c>
      <c r="N79" s="14">
        <f>N78+3000</f>
        <v>49000</v>
      </c>
      <c r="O79" s="13">
        <f>O78+1500</f>
        <v>66300</v>
      </c>
      <c r="P79" s="14">
        <f>P78+3000</f>
        <v>69000</v>
      </c>
      <c r="Q79" s="9"/>
      <c r="R79" s="13">
        <f>R78+1500</f>
        <v>18300</v>
      </c>
      <c r="S79" s="14">
        <f>S78+3000</f>
        <v>21000</v>
      </c>
      <c r="T79" s="66">
        <f>T78+1500</f>
        <v>21800</v>
      </c>
      <c r="U79" s="67">
        <f>U78+3000</f>
        <v>24500</v>
      </c>
      <c r="V79" s="13">
        <f>V78+1500</f>
        <v>27800</v>
      </c>
      <c r="W79" s="14">
        <f>W78+3000</f>
        <v>30500</v>
      </c>
      <c r="X79" s="13">
        <f>X78+1500</f>
        <v>30300</v>
      </c>
      <c r="Y79" s="14">
        <f>Y78+3000</f>
        <v>33000</v>
      </c>
      <c r="Z79" s="13">
        <f>Z78+1500</f>
        <v>56300</v>
      </c>
      <c r="AA79" s="14">
        <f>AA78+3000</f>
        <v>59000</v>
      </c>
    </row>
    <row r="80" spans="2:27" x14ac:dyDescent="0.3">
      <c r="B80" s="86"/>
      <c r="C80" s="82"/>
      <c r="D80" s="8" t="s">
        <v>33</v>
      </c>
      <c r="E80" s="13">
        <f>E79+1500</f>
        <v>21800</v>
      </c>
      <c r="F80" s="14">
        <f>F79+3000</f>
        <v>26000</v>
      </c>
      <c r="G80" s="13">
        <f>G79+1500</f>
        <v>23800</v>
      </c>
      <c r="H80" s="14">
        <f>H79+3000</f>
        <v>28000</v>
      </c>
      <c r="I80" s="13">
        <f>I79+1500</f>
        <v>38800</v>
      </c>
      <c r="J80" s="14">
        <f>J79+3000</f>
        <v>43000</v>
      </c>
      <c r="K80" s="13">
        <f>K79+1500</f>
        <v>43800</v>
      </c>
      <c r="L80" s="14">
        <f>L79+3000</f>
        <v>48000</v>
      </c>
      <c r="M80" s="13">
        <f>M79+1500</f>
        <v>47800</v>
      </c>
      <c r="N80" s="14">
        <f>N79+3000</f>
        <v>52000</v>
      </c>
      <c r="O80" s="13">
        <f>O79+1500</f>
        <v>67800</v>
      </c>
      <c r="P80" s="14">
        <f>P79+3000</f>
        <v>72000</v>
      </c>
      <c r="Q80" s="9"/>
      <c r="R80" s="13">
        <f>R79+1500</f>
        <v>19800</v>
      </c>
      <c r="S80" s="14">
        <f>S79+3000</f>
        <v>24000</v>
      </c>
      <c r="T80" s="66">
        <f>T79+1500</f>
        <v>23300</v>
      </c>
      <c r="U80" s="67">
        <f>U79+3000</f>
        <v>27500</v>
      </c>
      <c r="V80" s="13">
        <f>V79+1500</f>
        <v>29300</v>
      </c>
      <c r="W80" s="14">
        <f>W79+3000</f>
        <v>33500</v>
      </c>
      <c r="X80" s="13">
        <f>X79+1500</f>
        <v>31800</v>
      </c>
      <c r="Y80" s="14">
        <f>Y79+3000</f>
        <v>36000</v>
      </c>
      <c r="Z80" s="13">
        <f>Z79+1500</f>
        <v>57800</v>
      </c>
      <c r="AA80" s="14">
        <f>AA79+3000</f>
        <v>62000</v>
      </c>
    </row>
    <row r="81" spans="2:27" x14ac:dyDescent="0.3">
      <c r="B81" s="83" t="s">
        <v>44</v>
      </c>
      <c r="C81" s="77"/>
      <c r="D81" s="17" t="s">
        <v>1</v>
      </c>
      <c r="E81" s="68">
        <f>F81-1200</f>
        <v>19300</v>
      </c>
      <c r="F81" s="18">
        <v>20500</v>
      </c>
      <c r="G81" s="68">
        <f>H81-1200</f>
        <v>22800</v>
      </c>
      <c r="H81" s="18">
        <v>24000</v>
      </c>
      <c r="I81" s="68">
        <f>J81-1200</f>
        <v>35800</v>
      </c>
      <c r="J81" s="18">
        <v>37000</v>
      </c>
      <c r="K81" s="68">
        <f>L81-1200</f>
        <v>40800</v>
      </c>
      <c r="L81" s="18">
        <v>42000</v>
      </c>
      <c r="M81" s="68">
        <f>N81-1200</f>
        <v>44800</v>
      </c>
      <c r="N81" s="18">
        <v>46000</v>
      </c>
      <c r="O81" s="68">
        <f>P81-1200</f>
        <v>73800</v>
      </c>
      <c r="P81" s="18">
        <v>75000</v>
      </c>
      <c r="Q81" s="9"/>
      <c r="R81" s="68">
        <f>S81-1200</f>
        <v>16800</v>
      </c>
      <c r="S81" s="18">
        <v>18000</v>
      </c>
      <c r="T81" s="68">
        <f>U81-1200</f>
        <v>20300</v>
      </c>
      <c r="U81" s="18">
        <v>21500</v>
      </c>
      <c r="V81" s="68">
        <f>W81-1200</f>
        <v>26300</v>
      </c>
      <c r="W81" s="18">
        <v>27500</v>
      </c>
      <c r="X81" s="68">
        <f>Y81-1200</f>
        <v>31300</v>
      </c>
      <c r="Y81" s="18">
        <v>32500</v>
      </c>
      <c r="Z81" s="68">
        <f>AA81-1200</f>
        <v>54800</v>
      </c>
      <c r="AA81" s="18">
        <v>56000</v>
      </c>
    </row>
    <row r="82" spans="2:27" x14ac:dyDescent="0.3">
      <c r="B82" s="84"/>
      <c r="C82" s="78"/>
      <c r="D82" s="17" t="s">
        <v>0</v>
      </c>
      <c r="E82" s="21">
        <f>E81+1500</f>
        <v>20800</v>
      </c>
      <c r="F82" s="22">
        <f>F81+3000</f>
        <v>23500</v>
      </c>
      <c r="G82" s="21">
        <f>G81+1500</f>
        <v>24300</v>
      </c>
      <c r="H82" s="22">
        <f>H81+3000</f>
        <v>27000</v>
      </c>
      <c r="I82" s="21">
        <f>I81+1500</f>
        <v>37300</v>
      </c>
      <c r="J82" s="22">
        <f>J81+3000</f>
        <v>40000</v>
      </c>
      <c r="K82" s="21">
        <f>K81+1500</f>
        <v>42300</v>
      </c>
      <c r="L82" s="22">
        <f>L81+3000</f>
        <v>45000</v>
      </c>
      <c r="M82" s="21">
        <f>M81+1500</f>
        <v>46300</v>
      </c>
      <c r="N82" s="22">
        <f>N81+3000</f>
        <v>49000</v>
      </c>
      <c r="O82" s="21">
        <f>O81+1500</f>
        <v>75300</v>
      </c>
      <c r="P82" s="22">
        <f>P81+3000</f>
        <v>78000</v>
      </c>
      <c r="Q82" s="9"/>
      <c r="R82" s="21">
        <f>R81+1500</f>
        <v>18300</v>
      </c>
      <c r="S82" s="22">
        <f>S81+3000</f>
        <v>21000</v>
      </c>
      <c r="T82" s="21">
        <f>T81+1500</f>
        <v>21800</v>
      </c>
      <c r="U82" s="22">
        <f>U81+3000</f>
        <v>24500</v>
      </c>
      <c r="V82" s="21">
        <f>V81+1500</f>
        <v>27800</v>
      </c>
      <c r="W82" s="22">
        <f>W81+3000</f>
        <v>30500</v>
      </c>
      <c r="X82" s="21">
        <f>X81+1500</f>
        <v>32800</v>
      </c>
      <c r="Y82" s="22">
        <f>Y81+3000</f>
        <v>35500</v>
      </c>
      <c r="Z82" s="21">
        <f>Z81+1500</f>
        <v>56300</v>
      </c>
      <c r="AA82" s="22">
        <f>AA81+3000</f>
        <v>59000</v>
      </c>
    </row>
    <row r="83" spans="2:27" x14ac:dyDescent="0.3">
      <c r="B83" s="84"/>
      <c r="C83" s="79"/>
      <c r="D83" s="17" t="s">
        <v>33</v>
      </c>
      <c r="E83" s="24">
        <f>E82+1500</f>
        <v>22300</v>
      </c>
      <c r="F83" s="25">
        <f>F82+3000</f>
        <v>26500</v>
      </c>
      <c r="G83" s="24">
        <f>G82+1500</f>
        <v>25800</v>
      </c>
      <c r="H83" s="25">
        <f>H82+3000</f>
        <v>30000</v>
      </c>
      <c r="I83" s="24">
        <f>I82+1500</f>
        <v>38800</v>
      </c>
      <c r="J83" s="25">
        <f>J82+3000</f>
        <v>43000</v>
      </c>
      <c r="K83" s="24">
        <f>K82+1500</f>
        <v>43800</v>
      </c>
      <c r="L83" s="25">
        <f>L82+3000</f>
        <v>48000</v>
      </c>
      <c r="M83" s="24">
        <f>M82+1500</f>
        <v>47800</v>
      </c>
      <c r="N83" s="25">
        <f>N82+3000</f>
        <v>52000</v>
      </c>
      <c r="O83" s="24">
        <f>O82+1500</f>
        <v>76800</v>
      </c>
      <c r="P83" s="25">
        <f>P82+3000</f>
        <v>81000</v>
      </c>
      <c r="Q83" s="9"/>
      <c r="R83" s="24">
        <f>R82+1500</f>
        <v>19800</v>
      </c>
      <c r="S83" s="25">
        <f>S82+3000</f>
        <v>24000</v>
      </c>
      <c r="T83" s="24">
        <f>T82+1500</f>
        <v>23300</v>
      </c>
      <c r="U83" s="25">
        <f>U82+3000</f>
        <v>27500</v>
      </c>
      <c r="V83" s="24">
        <f>V82+1500</f>
        <v>29300</v>
      </c>
      <c r="W83" s="25">
        <f>W82+3000</f>
        <v>33500</v>
      </c>
      <c r="X83" s="24">
        <f>X82+1500</f>
        <v>34300</v>
      </c>
      <c r="Y83" s="25">
        <f>Y82+3000</f>
        <v>38500</v>
      </c>
      <c r="Z83" s="24">
        <f>Z82+1500</f>
        <v>57800</v>
      </c>
      <c r="AA83" s="25">
        <f>AA82+3000</f>
        <v>62000</v>
      </c>
    </row>
    <row r="84" spans="2:27" x14ac:dyDescent="0.3">
      <c r="B84" s="85" t="s">
        <v>41</v>
      </c>
      <c r="C84" s="80"/>
      <c r="D84" s="8" t="s">
        <v>1</v>
      </c>
      <c r="E84" s="13">
        <f>F84-1200</f>
        <v>19300</v>
      </c>
      <c r="F84" s="14">
        <v>20500</v>
      </c>
      <c r="G84" s="13">
        <f>H84-1200</f>
        <v>21300</v>
      </c>
      <c r="H84" s="14">
        <v>22500</v>
      </c>
      <c r="I84" s="13">
        <f>J84-1200</f>
        <v>33800</v>
      </c>
      <c r="J84" s="14">
        <v>35000</v>
      </c>
      <c r="K84" s="13">
        <f>L84-1200</f>
        <v>40800</v>
      </c>
      <c r="L84" s="14">
        <v>42000</v>
      </c>
      <c r="M84" s="13">
        <f>N84-1200</f>
        <v>44800</v>
      </c>
      <c r="N84" s="14">
        <v>46000</v>
      </c>
      <c r="O84" s="13">
        <f>P84-1200</f>
        <v>73800</v>
      </c>
      <c r="P84" s="14">
        <v>75000</v>
      </c>
      <c r="Q84" s="9"/>
      <c r="R84" s="13">
        <f>S84-1200</f>
        <v>18300</v>
      </c>
      <c r="S84" s="14">
        <v>19500</v>
      </c>
      <c r="T84" s="13">
        <f>U84-1200</f>
        <v>18800</v>
      </c>
      <c r="U84" s="14">
        <v>20000</v>
      </c>
      <c r="V84" s="13">
        <f>W84-1200</f>
        <v>23800</v>
      </c>
      <c r="W84" s="14">
        <v>25000</v>
      </c>
      <c r="X84" s="13">
        <f>Y84-1200</f>
        <v>30300</v>
      </c>
      <c r="Y84" s="14">
        <v>31500</v>
      </c>
      <c r="Z84" s="13">
        <f>AA84-1200</f>
        <v>54800</v>
      </c>
      <c r="AA84" s="14">
        <v>56000</v>
      </c>
    </row>
    <row r="85" spans="2:27" x14ac:dyDescent="0.3">
      <c r="B85" s="86"/>
      <c r="C85" s="81"/>
      <c r="D85" s="8" t="s">
        <v>0</v>
      </c>
      <c r="E85" s="13">
        <f>E84+1500</f>
        <v>20800</v>
      </c>
      <c r="F85" s="14">
        <f>F84+3000</f>
        <v>23500</v>
      </c>
      <c r="G85" s="13">
        <f>G84+1500</f>
        <v>22800</v>
      </c>
      <c r="H85" s="14">
        <f>H84+3000</f>
        <v>25500</v>
      </c>
      <c r="I85" s="13">
        <f>I84+1500</f>
        <v>35300</v>
      </c>
      <c r="J85" s="14">
        <f>J84+3000</f>
        <v>38000</v>
      </c>
      <c r="K85" s="13">
        <f>K84+1500</f>
        <v>42300</v>
      </c>
      <c r="L85" s="14">
        <f>L84+3000</f>
        <v>45000</v>
      </c>
      <c r="M85" s="13">
        <f>M84+1500</f>
        <v>46300</v>
      </c>
      <c r="N85" s="14">
        <f>N84+3000</f>
        <v>49000</v>
      </c>
      <c r="O85" s="13">
        <f>O84+1500</f>
        <v>75300</v>
      </c>
      <c r="P85" s="14">
        <f>P84+3000</f>
        <v>78000</v>
      </c>
      <c r="Q85" s="9"/>
      <c r="R85" s="13">
        <f>R84+1500</f>
        <v>19800</v>
      </c>
      <c r="S85" s="14">
        <f>S84+3000</f>
        <v>22500</v>
      </c>
      <c r="T85" s="13">
        <f>T84+1500</f>
        <v>20300</v>
      </c>
      <c r="U85" s="14">
        <f>U84+3000</f>
        <v>23000</v>
      </c>
      <c r="V85" s="13">
        <f>V84+1500</f>
        <v>25300</v>
      </c>
      <c r="W85" s="14">
        <f>W84+3000</f>
        <v>28000</v>
      </c>
      <c r="X85" s="13">
        <f>X84+1500</f>
        <v>31800</v>
      </c>
      <c r="Y85" s="14">
        <f>Y84+3000</f>
        <v>34500</v>
      </c>
      <c r="Z85" s="13">
        <f>Z84+1500</f>
        <v>56300</v>
      </c>
      <c r="AA85" s="14">
        <f>AA84+3000</f>
        <v>59000</v>
      </c>
    </row>
    <row r="86" spans="2:27" x14ac:dyDescent="0.3">
      <c r="B86" s="86"/>
      <c r="C86" s="82"/>
      <c r="D86" s="8" t="s">
        <v>33</v>
      </c>
      <c r="E86" s="13">
        <f>E85+1500</f>
        <v>22300</v>
      </c>
      <c r="F86" s="14">
        <f>F85+3000</f>
        <v>26500</v>
      </c>
      <c r="G86" s="13">
        <f>G85+1500</f>
        <v>24300</v>
      </c>
      <c r="H86" s="14">
        <f>H85+3000</f>
        <v>28500</v>
      </c>
      <c r="I86" s="13">
        <f>I85+1500</f>
        <v>36800</v>
      </c>
      <c r="J86" s="14">
        <f>J85+3000</f>
        <v>41000</v>
      </c>
      <c r="K86" s="13">
        <f>K85+1500</f>
        <v>43800</v>
      </c>
      <c r="L86" s="14">
        <f>L85+3000</f>
        <v>48000</v>
      </c>
      <c r="M86" s="13">
        <f>M85+1500</f>
        <v>47800</v>
      </c>
      <c r="N86" s="14">
        <f>N85+3000</f>
        <v>52000</v>
      </c>
      <c r="O86" s="13">
        <f>O85+1500</f>
        <v>76800</v>
      </c>
      <c r="P86" s="14">
        <f>P85+3000</f>
        <v>81000</v>
      </c>
      <c r="Q86" s="9"/>
      <c r="R86" s="13">
        <f>R85+1500</f>
        <v>21300</v>
      </c>
      <c r="S86" s="14">
        <f>S85+3000</f>
        <v>25500</v>
      </c>
      <c r="T86" s="13">
        <f>T85+1500</f>
        <v>21800</v>
      </c>
      <c r="U86" s="14">
        <f>U85+3000</f>
        <v>26000</v>
      </c>
      <c r="V86" s="13">
        <f>V85+1500</f>
        <v>26800</v>
      </c>
      <c r="W86" s="14">
        <f>W85+3000</f>
        <v>31000</v>
      </c>
      <c r="X86" s="13">
        <f>X85+1500</f>
        <v>33300</v>
      </c>
      <c r="Y86" s="14">
        <f>Y85+3000</f>
        <v>37500</v>
      </c>
      <c r="Z86" s="13">
        <f>Z85+1500</f>
        <v>57800</v>
      </c>
      <c r="AA86" s="14">
        <f>AA85+3000</f>
        <v>62000</v>
      </c>
    </row>
    <row r="87" spans="2:27" x14ac:dyDescent="0.3">
      <c r="B87" s="83" t="s">
        <v>42</v>
      </c>
      <c r="C87" s="77"/>
      <c r="D87" s="17" t="s">
        <v>1</v>
      </c>
      <c r="E87" s="68">
        <f>F87-1200</f>
        <v>18800</v>
      </c>
      <c r="F87" s="18">
        <v>20000</v>
      </c>
      <c r="G87" s="68">
        <f>H87-1200</f>
        <v>20300</v>
      </c>
      <c r="H87" s="18">
        <v>21500</v>
      </c>
      <c r="I87" s="68">
        <f>J87-1200</f>
        <v>28800</v>
      </c>
      <c r="J87" s="18">
        <v>30000</v>
      </c>
      <c r="K87" s="68">
        <f>L87-1200</f>
        <v>37800</v>
      </c>
      <c r="L87" s="18">
        <v>39000</v>
      </c>
      <c r="M87" s="68">
        <f>N87-1200</f>
        <v>44800</v>
      </c>
      <c r="N87" s="18">
        <v>46000</v>
      </c>
      <c r="O87" s="68">
        <f>P87-1200</f>
        <v>73800</v>
      </c>
      <c r="P87" s="18">
        <v>75000</v>
      </c>
      <c r="Q87" s="9"/>
      <c r="R87" s="68">
        <f>S87-1200</f>
        <v>17300</v>
      </c>
      <c r="S87" s="18">
        <v>18500</v>
      </c>
      <c r="T87" s="68">
        <f>U87-1200</f>
        <v>19300</v>
      </c>
      <c r="U87" s="18">
        <v>20500</v>
      </c>
      <c r="V87" s="68">
        <f>W87-1200</f>
        <v>23800</v>
      </c>
      <c r="W87" s="18">
        <v>25000</v>
      </c>
      <c r="X87" s="68">
        <f>Y87-1200</f>
        <v>30300</v>
      </c>
      <c r="Y87" s="18">
        <v>31500</v>
      </c>
      <c r="Z87" s="68">
        <f>AA87-1200</f>
        <v>54800</v>
      </c>
      <c r="AA87" s="18">
        <v>56000</v>
      </c>
    </row>
    <row r="88" spans="2:27" x14ac:dyDescent="0.3">
      <c r="B88" s="84"/>
      <c r="C88" s="78"/>
      <c r="D88" s="17" t="s">
        <v>0</v>
      </c>
      <c r="E88" s="21">
        <f>E87+1500</f>
        <v>20300</v>
      </c>
      <c r="F88" s="22">
        <f>F87+3000</f>
        <v>23000</v>
      </c>
      <c r="G88" s="21">
        <f>G87+1500</f>
        <v>21800</v>
      </c>
      <c r="H88" s="22">
        <f>H87+3000</f>
        <v>24500</v>
      </c>
      <c r="I88" s="21">
        <f>I87+1500</f>
        <v>30300</v>
      </c>
      <c r="J88" s="22">
        <f>J87+3000</f>
        <v>33000</v>
      </c>
      <c r="K88" s="21">
        <f>K87+1500</f>
        <v>39300</v>
      </c>
      <c r="L88" s="22">
        <f>L87+3000</f>
        <v>42000</v>
      </c>
      <c r="M88" s="21">
        <f>M87+1500</f>
        <v>46300</v>
      </c>
      <c r="N88" s="22">
        <f>N87+3000</f>
        <v>49000</v>
      </c>
      <c r="O88" s="21">
        <f>O87+1500</f>
        <v>75300</v>
      </c>
      <c r="P88" s="22">
        <f>P87+3000</f>
        <v>78000</v>
      </c>
      <c r="Q88" s="9"/>
      <c r="R88" s="21">
        <f>R87+1500</f>
        <v>18800</v>
      </c>
      <c r="S88" s="22">
        <f>S87+3000</f>
        <v>21500</v>
      </c>
      <c r="T88" s="21">
        <f>T87+1500</f>
        <v>20800</v>
      </c>
      <c r="U88" s="22">
        <f>U87+3000</f>
        <v>23500</v>
      </c>
      <c r="V88" s="21">
        <f>V87+1500</f>
        <v>25300</v>
      </c>
      <c r="W88" s="22">
        <f>W87+3000</f>
        <v>28000</v>
      </c>
      <c r="X88" s="21">
        <f>X87+1500</f>
        <v>31800</v>
      </c>
      <c r="Y88" s="22">
        <f>Y87+3000</f>
        <v>34500</v>
      </c>
      <c r="Z88" s="21">
        <f>Z87+1500</f>
        <v>56300</v>
      </c>
      <c r="AA88" s="22">
        <f>AA87+3000</f>
        <v>59000</v>
      </c>
    </row>
    <row r="89" spans="2:27" x14ac:dyDescent="0.3">
      <c r="B89" s="84"/>
      <c r="C89" s="79"/>
      <c r="D89" s="17" t="s">
        <v>33</v>
      </c>
      <c r="E89" s="24">
        <f>E88+1500</f>
        <v>21800</v>
      </c>
      <c r="F89" s="25">
        <f>F88+3000</f>
        <v>26000</v>
      </c>
      <c r="G89" s="24">
        <f>G88+1500</f>
        <v>23300</v>
      </c>
      <c r="H89" s="25">
        <f>H88+3000</f>
        <v>27500</v>
      </c>
      <c r="I89" s="24">
        <f>I88+1500</f>
        <v>31800</v>
      </c>
      <c r="J89" s="25">
        <f>J88+3000</f>
        <v>36000</v>
      </c>
      <c r="K89" s="24">
        <f>K88+1500</f>
        <v>40800</v>
      </c>
      <c r="L89" s="25">
        <f>L88+3000</f>
        <v>45000</v>
      </c>
      <c r="M89" s="24">
        <f>M88+1500</f>
        <v>47800</v>
      </c>
      <c r="N89" s="25">
        <f>N88+3000</f>
        <v>52000</v>
      </c>
      <c r="O89" s="24">
        <f>O88+1500</f>
        <v>76800</v>
      </c>
      <c r="P89" s="25">
        <f>P88+3000</f>
        <v>81000</v>
      </c>
      <c r="Q89" s="9"/>
      <c r="R89" s="24">
        <f>R88+1500</f>
        <v>20300</v>
      </c>
      <c r="S89" s="25">
        <f>S88+3000</f>
        <v>24500</v>
      </c>
      <c r="T89" s="24">
        <f>T88+1500</f>
        <v>22300</v>
      </c>
      <c r="U89" s="25">
        <f>U88+3000</f>
        <v>26500</v>
      </c>
      <c r="V89" s="24">
        <f>V88+1500</f>
        <v>26800</v>
      </c>
      <c r="W89" s="25">
        <f>W88+3000</f>
        <v>31000</v>
      </c>
      <c r="X89" s="24">
        <f>X88+1500</f>
        <v>33300</v>
      </c>
      <c r="Y89" s="25">
        <f>Y88+3000</f>
        <v>37500</v>
      </c>
      <c r="Z89" s="24">
        <f>Z88+1500</f>
        <v>57800</v>
      </c>
      <c r="AA89" s="25">
        <f>AA88+3000</f>
        <v>62000</v>
      </c>
    </row>
    <row r="90" spans="2:27" x14ac:dyDescent="0.3">
      <c r="B90" s="85" t="s">
        <v>45</v>
      </c>
      <c r="C90" s="80"/>
      <c r="D90" s="8" t="s">
        <v>1</v>
      </c>
      <c r="E90" s="13">
        <f>F90-1200</f>
        <v>15800</v>
      </c>
      <c r="F90" s="14">
        <v>17000</v>
      </c>
      <c r="G90" s="13">
        <f>H90-1200</f>
        <v>17300</v>
      </c>
      <c r="H90" s="14">
        <v>18500</v>
      </c>
      <c r="I90" s="13">
        <f>J90-1200</f>
        <v>26300</v>
      </c>
      <c r="J90" s="14">
        <v>27500</v>
      </c>
      <c r="K90" s="13">
        <f>L90-1200</f>
        <v>33800</v>
      </c>
      <c r="L90" s="14">
        <v>35000</v>
      </c>
      <c r="M90" s="13">
        <f>N90-1200</f>
        <v>41800</v>
      </c>
      <c r="N90" s="14">
        <v>43000</v>
      </c>
      <c r="O90" s="13">
        <f>P90-1200</f>
        <v>61800</v>
      </c>
      <c r="P90" s="14">
        <v>63000</v>
      </c>
      <c r="Q90" s="9"/>
      <c r="R90" s="13">
        <f>S90-1200</f>
        <v>14300</v>
      </c>
      <c r="S90" s="14">
        <v>15500</v>
      </c>
      <c r="T90" s="13">
        <f>U90-1200</f>
        <v>19800</v>
      </c>
      <c r="U90" s="14">
        <v>21000</v>
      </c>
      <c r="V90" s="13">
        <f>W90-1200</f>
        <v>19800</v>
      </c>
      <c r="W90" s="14">
        <v>21000</v>
      </c>
      <c r="X90" s="13">
        <f>Y90-1200</f>
        <v>30300</v>
      </c>
      <c r="Y90" s="14">
        <v>31500</v>
      </c>
      <c r="Z90" s="13">
        <f>AA90-1200</f>
        <v>51800</v>
      </c>
      <c r="AA90" s="14">
        <v>53000</v>
      </c>
    </row>
    <row r="91" spans="2:27" x14ac:dyDescent="0.3">
      <c r="B91" s="86"/>
      <c r="C91" s="81"/>
      <c r="D91" s="8" t="s">
        <v>0</v>
      </c>
      <c r="E91" s="13">
        <f>E90+1500</f>
        <v>17300</v>
      </c>
      <c r="F91" s="14">
        <f>F90+3000</f>
        <v>20000</v>
      </c>
      <c r="G91" s="13">
        <f>G90+1500</f>
        <v>18800</v>
      </c>
      <c r="H91" s="14">
        <f>H90+3000</f>
        <v>21500</v>
      </c>
      <c r="I91" s="13">
        <f>I90+1500</f>
        <v>27800</v>
      </c>
      <c r="J91" s="14">
        <f>J90+3000</f>
        <v>30500</v>
      </c>
      <c r="K91" s="13">
        <f>K90+1500</f>
        <v>35300</v>
      </c>
      <c r="L91" s="14">
        <f>L90+3000</f>
        <v>38000</v>
      </c>
      <c r="M91" s="13">
        <f>M90+1500</f>
        <v>43300</v>
      </c>
      <c r="N91" s="14">
        <f>N90+3000</f>
        <v>46000</v>
      </c>
      <c r="O91" s="13">
        <f>O90+1500</f>
        <v>63300</v>
      </c>
      <c r="P91" s="14">
        <f>P90+3000</f>
        <v>66000</v>
      </c>
      <c r="Q91" s="9"/>
      <c r="R91" s="13">
        <f>R90+1500</f>
        <v>15800</v>
      </c>
      <c r="S91" s="14">
        <f>S90+3000</f>
        <v>18500</v>
      </c>
      <c r="T91" s="13">
        <f>T90+1500</f>
        <v>21300</v>
      </c>
      <c r="U91" s="14">
        <f>U90+3000</f>
        <v>24000</v>
      </c>
      <c r="V91" s="13">
        <f>V90+1500</f>
        <v>21300</v>
      </c>
      <c r="W91" s="14">
        <f>W90+3000</f>
        <v>24000</v>
      </c>
      <c r="X91" s="13">
        <f>X90+1500</f>
        <v>31800</v>
      </c>
      <c r="Y91" s="14">
        <f>Y90+3000</f>
        <v>34500</v>
      </c>
      <c r="Z91" s="13">
        <f>Z90+1500</f>
        <v>53300</v>
      </c>
      <c r="AA91" s="14">
        <f>AA90+3000</f>
        <v>56000</v>
      </c>
    </row>
    <row r="92" spans="2:27" x14ac:dyDescent="0.3">
      <c r="B92" s="86"/>
      <c r="C92" s="82"/>
      <c r="D92" s="8" t="s">
        <v>33</v>
      </c>
      <c r="E92" s="13">
        <f>E91+1500</f>
        <v>18800</v>
      </c>
      <c r="F92" s="14">
        <f>F91+3000</f>
        <v>23000</v>
      </c>
      <c r="G92" s="13">
        <f>G91+1500</f>
        <v>20300</v>
      </c>
      <c r="H92" s="14">
        <f>H91+3000</f>
        <v>24500</v>
      </c>
      <c r="I92" s="13">
        <f>I91+1500</f>
        <v>29300</v>
      </c>
      <c r="J92" s="14">
        <f>J91+3000</f>
        <v>33500</v>
      </c>
      <c r="K92" s="13">
        <f>K91+1500</f>
        <v>36800</v>
      </c>
      <c r="L92" s="14">
        <f>L91+3000</f>
        <v>41000</v>
      </c>
      <c r="M92" s="13">
        <f>M91+1500</f>
        <v>44800</v>
      </c>
      <c r="N92" s="14">
        <f>N91+3000</f>
        <v>49000</v>
      </c>
      <c r="O92" s="13">
        <f>O91+1500</f>
        <v>64800</v>
      </c>
      <c r="P92" s="14">
        <f>P91+3000</f>
        <v>69000</v>
      </c>
      <c r="Q92" s="9"/>
      <c r="R92" s="13">
        <f>R91+1500</f>
        <v>17300</v>
      </c>
      <c r="S92" s="14">
        <f>S91+3000</f>
        <v>21500</v>
      </c>
      <c r="T92" s="13">
        <f>T91+1500</f>
        <v>22800</v>
      </c>
      <c r="U92" s="14">
        <f>U91+3000</f>
        <v>27000</v>
      </c>
      <c r="V92" s="13">
        <f>V91+1500</f>
        <v>22800</v>
      </c>
      <c r="W92" s="14">
        <f>W91+3000</f>
        <v>27000</v>
      </c>
      <c r="X92" s="13">
        <f>X91+1500</f>
        <v>33300</v>
      </c>
      <c r="Y92" s="14">
        <f>Y91+3000</f>
        <v>37500</v>
      </c>
      <c r="Z92" s="13">
        <f>Z91+1500</f>
        <v>54800</v>
      </c>
      <c r="AA92" s="14">
        <f>AA91+3000</f>
        <v>59000</v>
      </c>
    </row>
    <row r="93" spans="2:27" x14ac:dyDescent="0.3">
      <c r="B93" s="83" t="s">
        <v>46</v>
      </c>
      <c r="C93" s="77"/>
      <c r="D93" s="17" t="s">
        <v>1</v>
      </c>
      <c r="E93" s="68">
        <f>F93-1200</f>
        <v>14300</v>
      </c>
      <c r="F93" s="18">
        <v>15500</v>
      </c>
      <c r="G93" s="68">
        <f>H93-1200</f>
        <v>15800</v>
      </c>
      <c r="H93" s="18">
        <v>17000</v>
      </c>
      <c r="I93" s="68">
        <f>J93-1200</f>
        <v>26300</v>
      </c>
      <c r="J93" s="18">
        <v>27500</v>
      </c>
      <c r="K93" s="68">
        <f>L93-1200</f>
        <v>33800</v>
      </c>
      <c r="L93" s="18">
        <v>35000</v>
      </c>
      <c r="M93" s="68">
        <f>N93-1200</f>
        <v>41800</v>
      </c>
      <c r="N93" s="18">
        <v>43000</v>
      </c>
      <c r="O93" s="68">
        <f>P93-1200</f>
        <v>61800</v>
      </c>
      <c r="P93" s="18">
        <v>63000</v>
      </c>
      <c r="Q93" s="9"/>
      <c r="R93" s="68">
        <f>S93-1200</f>
        <v>12300</v>
      </c>
      <c r="S93" s="18">
        <v>13500</v>
      </c>
      <c r="T93" s="68">
        <f>U93-1200</f>
        <v>13800</v>
      </c>
      <c r="U93" s="18">
        <v>15000</v>
      </c>
      <c r="V93" s="68">
        <f>W93-1200</f>
        <v>19800</v>
      </c>
      <c r="W93" s="18">
        <v>21000</v>
      </c>
      <c r="X93" s="68">
        <f>Y93-1200</f>
        <v>26300</v>
      </c>
      <c r="Y93" s="18">
        <v>27500</v>
      </c>
      <c r="Z93" s="68">
        <f>AA93-1200</f>
        <v>51800</v>
      </c>
      <c r="AA93" s="18">
        <v>53000</v>
      </c>
    </row>
    <row r="94" spans="2:27" x14ac:dyDescent="0.3">
      <c r="B94" s="84"/>
      <c r="C94" s="78"/>
      <c r="D94" s="17" t="s">
        <v>0</v>
      </c>
      <c r="E94" s="21">
        <f>E93+1500</f>
        <v>15800</v>
      </c>
      <c r="F94" s="22">
        <f>F93+3000</f>
        <v>18500</v>
      </c>
      <c r="G94" s="21">
        <f>G93+1500</f>
        <v>17300</v>
      </c>
      <c r="H94" s="22">
        <f>H93+3000</f>
        <v>20000</v>
      </c>
      <c r="I94" s="21">
        <f>I93+1500</f>
        <v>27800</v>
      </c>
      <c r="J94" s="22">
        <f>J93+3000</f>
        <v>30500</v>
      </c>
      <c r="K94" s="21">
        <f>K93+1500</f>
        <v>35300</v>
      </c>
      <c r="L94" s="22">
        <f>L93+3000</f>
        <v>38000</v>
      </c>
      <c r="M94" s="21">
        <f>M93+1500</f>
        <v>43300</v>
      </c>
      <c r="N94" s="22">
        <f>N93+3000</f>
        <v>46000</v>
      </c>
      <c r="O94" s="21">
        <f>O93+1500</f>
        <v>63300</v>
      </c>
      <c r="P94" s="22">
        <f>P93+3000</f>
        <v>66000</v>
      </c>
      <c r="Q94" s="9"/>
      <c r="R94" s="21">
        <f>R93+1500</f>
        <v>13800</v>
      </c>
      <c r="S94" s="22">
        <f>S93+3000</f>
        <v>16500</v>
      </c>
      <c r="T94" s="21">
        <f>T93+1500</f>
        <v>15300</v>
      </c>
      <c r="U94" s="22">
        <f>U93+3000</f>
        <v>18000</v>
      </c>
      <c r="V94" s="21">
        <f>V93+1500</f>
        <v>21300</v>
      </c>
      <c r="W94" s="22">
        <f>W93+3000</f>
        <v>24000</v>
      </c>
      <c r="X94" s="21">
        <f>X93+1500</f>
        <v>27800</v>
      </c>
      <c r="Y94" s="22">
        <f>Y93+3000</f>
        <v>30500</v>
      </c>
      <c r="Z94" s="21">
        <f>Z93+1500</f>
        <v>53300</v>
      </c>
      <c r="AA94" s="22">
        <f>AA93+3000</f>
        <v>56000</v>
      </c>
    </row>
    <row r="95" spans="2:27" x14ac:dyDescent="0.3">
      <c r="B95" s="84"/>
      <c r="C95" s="79"/>
      <c r="D95" s="17" t="s">
        <v>33</v>
      </c>
      <c r="E95" s="24">
        <f>E94+1500</f>
        <v>17300</v>
      </c>
      <c r="F95" s="25">
        <f>F94+3000</f>
        <v>21500</v>
      </c>
      <c r="G95" s="24">
        <f>G94+1500</f>
        <v>18800</v>
      </c>
      <c r="H95" s="25">
        <f>H94+3000</f>
        <v>23000</v>
      </c>
      <c r="I95" s="24">
        <f>I94+1500</f>
        <v>29300</v>
      </c>
      <c r="J95" s="25">
        <f>J94+3000</f>
        <v>33500</v>
      </c>
      <c r="K95" s="24">
        <f>K94+1500</f>
        <v>36800</v>
      </c>
      <c r="L95" s="25">
        <f>L94+3000</f>
        <v>41000</v>
      </c>
      <c r="M95" s="24">
        <f>M94+1500</f>
        <v>44800</v>
      </c>
      <c r="N95" s="25">
        <f>N94+3000</f>
        <v>49000</v>
      </c>
      <c r="O95" s="24">
        <f>O94+1500</f>
        <v>64800</v>
      </c>
      <c r="P95" s="25">
        <f>P94+3000</f>
        <v>69000</v>
      </c>
      <c r="Q95" s="9"/>
      <c r="R95" s="24">
        <f>R94+1500</f>
        <v>15300</v>
      </c>
      <c r="S95" s="25">
        <f>S94+3000</f>
        <v>19500</v>
      </c>
      <c r="T95" s="24">
        <f>T94+1500</f>
        <v>16800</v>
      </c>
      <c r="U95" s="25">
        <f>U94+3000</f>
        <v>21000</v>
      </c>
      <c r="V95" s="24">
        <f>V94+1500</f>
        <v>22800</v>
      </c>
      <c r="W95" s="25">
        <f>W94+3000</f>
        <v>27000</v>
      </c>
      <c r="X95" s="24">
        <f>X94+1500</f>
        <v>29300</v>
      </c>
      <c r="Y95" s="25">
        <f>Y94+3000</f>
        <v>33500</v>
      </c>
      <c r="Z95" s="24">
        <f>Z94+1500</f>
        <v>54800</v>
      </c>
      <c r="AA95" s="25">
        <f>AA94+3000</f>
        <v>59000</v>
      </c>
    </row>
    <row r="96" spans="2:27" x14ac:dyDescent="0.3">
      <c r="B96" s="85" t="s">
        <v>38</v>
      </c>
      <c r="C96" s="80"/>
      <c r="D96" s="8" t="s">
        <v>1</v>
      </c>
      <c r="E96" s="66">
        <f>F96-1200</f>
        <v>9800</v>
      </c>
      <c r="F96" s="67">
        <v>11000</v>
      </c>
      <c r="G96" s="66">
        <f>H96-1200</f>
        <v>11800</v>
      </c>
      <c r="H96" s="67">
        <v>13000</v>
      </c>
      <c r="I96" s="66">
        <f>J96-1200</f>
        <v>15800</v>
      </c>
      <c r="J96" s="67">
        <v>17000</v>
      </c>
      <c r="K96" s="66">
        <f>L96-1200</f>
        <v>20800</v>
      </c>
      <c r="L96" s="67">
        <v>22000</v>
      </c>
      <c r="M96" s="66">
        <f>N96-1200</f>
        <v>39800</v>
      </c>
      <c r="N96" s="14">
        <v>41000</v>
      </c>
      <c r="O96" s="66">
        <f>P96-1200</f>
        <v>59800</v>
      </c>
      <c r="P96" s="14">
        <v>61000</v>
      </c>
      <c r="Q96" s="9"/>
      <c r="R96" s="66">
        <f>S96-1200</f>
        <v>8800</v>
      </c>
      <c r="S96" s="67">
        <v>10000</v>
      </c>
      <c r="T96" s="66">
        <f>U96-1200</f>
        <v>10800</v>
      </c>
      <c r="U96" s="67">
        <v>12000</v>
      </c>
      <c r="V96" s="66">
        <f>W96-1200</f>
        <v>14300</v>
      </c>
      <c r="W96" s="67">
        <v>15500</v>
      </c>
      <c r="X96" s="66">
        <f>Y96-1200</f>
        <v>18800</v>
      </c>
      <c r="Y96" s="67">
        <v>20000</v>
      </c>
      <c r="Z96" s="66">
        <f>AA96-1200</f>
        <v>49800</v>
      </c>
      <c r="AA96" s="14">
        <v>51000</v>
      </c>
    </row>
    <row r="97" spans="2:27" x14ac:dyDescent="0.3">
      <c r="B97" s="86"/>
      <c r="C97" s="81"/>
      <c r="D97" s="8" t="s">
        <v>0</v>
      </c>
      <c r="E97" s="66">
        <f>E96+1500</f>
        <v>11300</v>
      </c>
      <c r="F97" s="67">
        <f>F96+3000</f>
        <v>14000</v>
      </c>
      <c r="G97" s="66">
        <f>G96+1500</f>
        <v>13300</v>
      </c>
      <c r="H97" s="67">
        <f>H96+3000</f>
        <v>16000</v>
      </c>
      <c r="I97" s="66">
        <f>I96+1500</f>
        <v>17300</v>
      </c>
      <c r="J97" s="67">
        <f>J96+3000</f>
        <v>20000</v>
      </c>
      <c r="K97" s="66">
        <f>K96+1500</f>
        <v>22300</v>
      </c>
      <c r="L97" s="67">
        <f>L96+3000</f>
        <v>25000</v>
      </c>
      <c r="M97" s="66">
        <f>M96+1500</f>
        <v>41300</v>
      </c>
      <c r="N97" s="14">
        <f>N96+3000</f>
        <v>44000</v>
      </c>
      <c r="O97" s="66">
        <f>O96+1500</f>
        <v>61300</v>
      </c>
      <c r="P97" s="14">
        <f>P96+3000</f>
        <v>64000</v>
      </c>
      <c r="Q97" s="9"/>
      <c r="R97" s="66">
        <f>R96+1500</f>
        <v>10300</v>
      </c>
      <c r="S97" s="67">
        <f>S96+3000</f>
        <v>13000</v>
      </c>
      <c r="T97" s="66">
        <f>T96+1500</f>
        <v>12300</v>
      </c>
      <c r="U97" s="67">
        <f>U96+3000</f>
        <v>15000</v>
      </c>
      <c r="V97" s="66">
        <f>V96+1500</f>
        <v>15800</v>
      </c>
      <c r="W97" s="67">
        <f>W96+3000</f>
        <v>18500</v>
      </c>
      <c r="X97" s="66">
        <f>X96+1500</f>
        <v>20300</v>
      </c>
      <c r="Y97" s="67">
        <f>Y96+3000</f>
        <v>23000</v>
      </c>
      <c r="Z97" s="66">
        <f>Z96+1500</f>
        <v>51300</v>
      </c>
      <c r="AA97" s="14">
        <f>AA96+3000</f>
        <v>54000</v>
      </c>
    </row>
    <row r="98" spans="2:27" x14ac:dyDescent="0.3">
      <c r="B98" s="86"/>
      <c r="C98" s="82"/>
      <c r="D98" s="8" t="s">
        <v>33</v>
      </c>
      <c r="E98" s="66">
        <f>E97+1500</f>
        <v>12800</v>
      </c>
      <c r="F98" s="67">
        <f>F97+3000</f>
        <v>17000</v>
      </c>
      <c r="G98" s="66">
        <f>G97+1500</f>
        <v>14800</v>
      </c>
      <c r="H98" s="67">
        <f>H97+3000</f>
        <v>19000</v>
      </c>
      <c r="I98" s="66">
        <f>I97+1500</f>
        <v>18800</v>
      </c>
      <c r="J98" s="67">
        <f>J97+3000</f>
        <v>23000</v>
      </c>
      <c r="K98" s="66">
        <f>K97+1500</f>
        <v>23800</v>
      </c>
      <c r="L98" s="67">
        <f>L97+3000</f>
        <v>28000</v>
      </c>
      <c r="M98" s="66">
        <f>M97+1500</f>
        <v>42800</v>
      </c>
      <c r="N98" s="14">
        <f>N97+3000</f>
        <v>47000</v>
      </c>
      <c r="O98" s="66">
        <f>O97+1500</f>
        <v>62800</v>
      </c>
      <c r="P98" s="14">
        <f>P97+3000</f>
        <v>67000</v>
      </c>
      <c r="Q98" s="9"/>
      <c r="R98" s="66">
        <f>R97+1500</f>
        <v>11800</v>
      </c>
      <c r="S98" s="67">
        <f>S97+3000</f>
        <v>16000</v>
      </c>
      <c r="T98" s="66">
        <f>T97+1500</f>
        <v>13800</v>
      </c>
      <c r="U98" s="67">
        <f>U97+3000</f>
        <v>18000</v>
      </c>
      <c r="V98" s="66">
        <f>V97+1500</f>
        <v>17300</v>
      </c>
      <c r="W98" s="67">
        <f>W97+3000</f>
        <v>21500</v>
      </c>
      <c r="X98" s="66">
        <f>X97+1500</f>
        <v>21800</v>
      </c>
      <c r="Y98" s="67">
        <f>Y97+3000</f>
        <v>26000</v>
      </c>
      <c r="Z98" s="66">
        <f>Z97+1500</f>
        <v>52800</v>
      </c>
      <c r="AA98" s="14">
        <f>AA97+3000</f>
        <v>57000</v>
      </c>
    </row>
    <row r="99" spans="2:27" x14ac:dyDescent="0.3">
      <c r="B99" s="83" t="s">
        <v>43</v>
      </c>
      <c r="C99" s="77" t="s">
        <v>16</v>
      </c>
      <c r="D99" s="17" t="s">
        <v>1</v>
      </c>
      <c r="E99" s="64">
        <f>F99-1200</f>
        <v>6800</v>
      </c>
      <c r="F99" s="18">
        <v>8000</v>
      </c>
      <c r="G99" s="64">
        <f>H99-1200</f>
        <v>7800</v>
      </c>
      <c r="H99" s="18">
        <v>9000</v>
      </c>
      <c r="I99" s="64">
        <f>J99-1200</f>
        <v>12300</v>
      </c>
      <c r="J99" s="18">
        <v>13500</v>
      </c>
      <c r="K99" s="64">
        <f>L99-1200</f>
        <v>17300</v>
      </c>
      <c r="L99" s="18">
        <v>18500</v>
      </c>
      <c r="M99" s="64">
        <f>N99-1200</f>
        <v>21300</v>
      </c>
      <c r="N99" s="18">
        <v>22500</v>
      </c>
      <c r="O99" s="64">
        <f>P99-1200</f>
        <v>31300</v>
      </c>
      <c r="P99" s="18">
        <v>32500</v>
      </c>
      <c r="Q99" s="9"/>
      <c r="R99" s="19" t="s">
        <v>24</v>
      </c>
      <c r="S99" s="20" t="s">
        <v>24</v>
      </c>
      <c r="T99" s="19" t="s">
        <v>24</v>
      </c>
      <c r="U99" s="20" t="s">
        <v>24</v>
      </c>
      <c r="V99" s="19" t="s">
        <v>24</v>
      </c>
      <c r="W99" s="20" t="s">
        <v>24</v>
      </c>
      <c r="X99" s="19" t="s">
        <v>24</v>
      </c>
      <c r="Y99" s="20" t="s">
        <v>24</v>
      </c>
      <c r="Z99" s="19" t="s">
        <v>24</v>
      </c>
      <c r="AA99" s="20" t="s">
        <v>24</v>
      </c>
    </row>
    <row r="100" spans="2:27" x14ac:dyDescent="0.3">
      <c r="B100" s="84"/>
      <c r="C100" s="78"/>
      <c r="D100" s="17" t="s">
        <v>0</v>
      </c>
      <c r="E100" s="64">
        <f>E99+1500</f>
        <v>8300</v>
      </c>
      <c r="F100" s="65">
        <f>F99+3000</f>
        <v>11000</v>
      </c>
      <c r="G100" s="64">
        <f>G99+1500</f>
        <v>9300</v>
      </c>
      <c r="H100" s="65">
        <f>H99+3000</f>
        <v>12000</v>
      </c>
      <c r="I100" s="64">
        <f>I99+1500</f>
        <v>13800</v>
      </c>
      <c r="J100" s="65">
        <f>J99+3000</f>
        <v>16500</v>
      </c>
      <c r="K100" s="64">
        <f>K99+1500</f>
        <v>18800</v>
      </c>
      <c r="L100" s="65">
        <f>L99+3000</f>
        <v>21500</v>
      </c>
      <c r="M100" s="64">
        <f>M99+1500</f>
        <v>22800</v>
      </c>
      <c r="N100" s="65">
        <f>N99+3000</f>
        <v>25500</v>
      </c>
      <c r="O100" s="64">
        <f>O99+1500</f>
        <v>32800</v>
      </c>
      <c r="P100" s="65">
        <f>P99+3000</f>
        <v>35500</v>
      </c>
      <c r="Q100" s="9"/>
      <c r="R100" s="19" t="s">
        <v>24</v>
      </c>
      <c r="S100" s="20" t="s">
        <v>24</v>
      </c>
      <c r="T100" s="19" t="s">
        <v>24</v>
      </c>
      <c r="U100" s="20" t="s">
        <v>24</v>
      </c>
      <c r="V100" s="19" t="s">
        <v>24</v>
      </c>
      <c r="W100" s="20" t="s">
        <v>24</v>
      </c>
      <c r="X100" s="19" t="s">
        <v>24</v>
      </c>
      <c r="Y100" s="20" t="s">
        <v>24</v>
      </c>
      <c r="Z100" s="19" t="s">
        <v>24</v>
      </c>
      <c r="AA100" s="20" t="s">
        <v>24</v>
      </c>
    </row>
    <row r="101" spans="2:27" x14ac:dyDescent="0.3">
      <c r="B101" s="84"/>
      <c r="C101" s="79"/>
      <c r="D101" s="17" t="s">
        <v>33</v>
      </c>
      <c r="E101" s="62">
        <f>E99+3000</f>
        <v>9800</v>
      </c>
      <c r="F101" s="63">
        <f>F99+6000</f>
        <v>14000</v>
      </c>
      <c r="G101" s="62">
        <f>G99+3000</f>
        <v>10800</v>
      </c>
      <c r="H101" s="63">
        <f>H99+6000</f>
        <v>15000</v>
      </c>
      <c r="I101" s="62">
        <f>I99+3000</f>
        <v>15300</v>
      </c>
      <c r="J101" s="63">
        <f>J99+6000</f>
        <v>19500</v>
      </c>
      <c r="K101" s="62">
        <f>K99+3000</f>
        <v>20300</v>
      </c>
      <c r="L101" s="63">
        <f>L99+6000</f>
        <v>24500</v>
      </c>
      <c r="M101" s="62">
        <f>M99+3000</f>
        <v>24300</v>
      </c>
      <c r="N101" s="63">
        <f>N99+6000</f>
        <v>28500</v>
      </c>
      <c r="O101" s="62">
        <f>O99+3000</f>
        <v>34300</v>
      </c>
      <c r="P101" s="63">
        <f>P99+6000</f>
        <v>38500</v>
      </c>
      <c r="Q101" s="9"/>
      <c r="R101" s="19" t="s">
        <v>24</v>
      </c>
      <c r="S101" s="20" t="s">
        <v>24</v>
      </c>
      <c r="T101" s="19" t="s">
        <v>24</v>
      </c>
      <c r="U101" s="20" t="s">
        <v>24</v>
      </c>
      <c r="V101" s="19" t="s">
        <v>24</v>
      </c>
      <c r="W101" s="20" t="s">
        <v>24</v>
      </c>
      <c r="X101" s="19" t="s">
        <v>24</v>
      </c>
      <c r="Y101" s="20" t="s">
        <v>24</v>
      </c>
      <c r="Z101" s="19" t="s">
        <v>24</v>
      </c>
      <c r="AA101" s="20" t="s">
        <v>24</v>
      </c>
    </row>
    <row r="102" spans="2:27" x14ac:dyDescent="0.3">
      <c r="B102" s="84"/>
      <c r="C102" s="105" t="s">
        <v>17</v>
      </c>
      <c r="D102" s="17" t="s">
        <v>1</v>
      </c>
      <c r="E102" s="64">
        <f>F102-1200</f>
        <v>7800</v>
      </c>
      <c r="F102" s="18">
        <v>9000</v>
      </c>
      <c r="G102" s="64">
        <f>H102-1200</f>
        <v>8800</v>
      </c>
      <c r="H102" s="18">
        <v>10000</v>
      </c>
      <c r="I102" s="64">
        <f>J102-1200</f>
        <v>13300</v>
      </c>
      <c r="J102" s="18">
        <v>14500</v>
      </c>
      <c r="K102" s="64">
        <f>L102-1200</f>
        <v>18300</v>
      </c>
      <c r="L102" s="18">
        <v>19500</v>
      </c>
      <c r="M102" s="64">
        <f>N102-1200</f>
        <v>22300</v>
      </c>
      <c r="N102" s="18">
        <v>23500</v>
      </c>
      <c r="O102" s="64">
        <f>P102-1200</f>
        <v>32300</v>
      </c>
      <c r="P102" s="18">
        <v>33500</v>
      </c>
      <c r="Q102" s="9"/>
      <c r="R102" s="19" t="s">
        <v>24</v>
      </c>
      <c r="S102" s="20" t="s">
        <v>24</v>
      </c>
      <c r="T102" s="19" t="s">
        <v>24</v>
      </c>
      <c r="U102" s="20" t="s">
        <v>24</v>
      </c>
      <c r="V102" s="19" t="s">
        <v>24</v>
      </c>
      <c r="W102" s="20" t="s">
        <v>24</v>
      </c>
      <c r="X102" s="19" t="s">
        <v>24</v>
      </c>
      <c r="Y102" s="20" t="s">
        <v>24</v>
      </c>
      <c r="Z102" s="19" t="s">
        <v>24</v>
      </c>
      <c r="AA102" s="20" t="s">
        <v>24</v>
      </c>
    </row>
    <row r="103" spans="2:27" x14ac:dyDescent="0.3">
      <c r="B103" s="84"/>
      <c r="C103" s="105"/>
      <c r="D103" s="17" t="s">
        <v>0</v>
      </c>
      <c r="E103" s="64">
        <f>E102+1500</f>
        <v>9300</v>
      </c>
      <c r="F103" s="65">
        <f>F102+3000</f>
        <v>12000</v>
      </c>
      <c r="G103" s="64">
        <f>G102+1500</f>
        <v>10300</v>
      </c>
      <c r="H103" s="65">
        <f>H102+3000</f>
        <v>13000</v>
      </c>
      <c r="I103" s="64">
        <f>I102+1500</f>
        <v>14800</v>
      </c>
      <c r="J103" s="65">
        <f>J102+3000</f>
        <v>17500</v>
      </c>
      <c r="K103" s="64">
        <f>K102+1500</f>
        <v>19800</v>
      </c>
      <c r="L103" s="65">
        <f>L102+3000</f>
        <v>22500</v>
      </c>
      <c r="M103" s="64">
        <f>M102+1500</f>
        <v>23800</v>
      </c>
      <c r="N103" s="65">
        <f>N102+3000</f>
        <v>26500</v>
      </c>
      <c r="O103" s="64">
        <f>O102+1500</f>
        <v>33800</v>
      </c>
      <c r="P103" s="65">
        <f>P102+3000</f>
        <v>36500</v>
      </c>
      <c r="Q103" s="9"/>
      <c r="R103" s="19" t="s">
        <v>24</v>
      </c>
      <c r="S103" s="20" t="s">
        <v>24</v>
      </c>
      <c r="T103" s="19" t="s">
        <v>24</v>
      </c>
      <c r="U103" s="20" t="s">
        <v>24</v>
      </c>
      <c r="V103" s="19" t="s">
        <v>24</v>
      </c>
      <c r="W103" s="20" t="s">
        <v>24</v>
      </c>
      <c r="X103" s="19" t="s">
        <v>24</v>
      </c>
      <c r="Y103" s="20" t="s">
        <v>24</v>
      </c>
      <c r="Z103" s="19" t="s">
        <v>24</v>
      </c>
      <c r="AA103" s="20" t="s">
        <v>24</v>
      </c>
    </row>
    <row r="104" spans="2:27" ht="15" thickBot="1" x14ac:dyDescent="0.35">
      <c r="B104" s="125"/>
      <c r="C104" s="126"/>
      <c r="D104" s="61" t="s">
        <v>33</v>
      </c>
      <c r="E104" s="75">
        <f>E102+3000</f>
        <v>10800</v>
      </c>
      <c r="F104" s="127">
        <f>F102+6000</f>
        <v>15000</v>
      </c>
      <c r="G104" s="75">
        <f>G102+3000</f>
        <v>11800</v>
      </c>
      <c r="H104" s="127">
        <f>H102+6000</f>
        <v>16000</v>
      </c>
      <c r="I104" s="75">
        <f>I102+3000</f>
        <v>16300</v>
      </c>
      <c r="J104" s="127">
        <f>J102+6000</f>
        <v>20500</v>
      </c>
      <c r="K104" s="75">
        <f>K102+3000</f>
        <v>21300</v>
      </c>
      <c r="L104" s="127">
        <f>L102+6000</f>
        <v>25500</v>
      </c>
      <c r="M104" s="75">
        <f>M102+3000</f>
        <v>25300</v>
      </c>
      <c r="N104" s="127">
        <f>N102+6000</f>
        <v>29500</v>
      </c>
      <c r="O104" s="75">
        <f>O102+3000</f>
        <v>35300</v>
      </c>
      <c r="P104" s="127">
        <f>P102+6000</f>
        <v>39500</v>
      </c>
      <c r="Q104" s="9"/>
      <c r="R104" s="72" t="s">
        <v>24</v>
      </c>
      <c r="S104" s="73" t="s">
        <v>24</v>
      </c>
      <c r="T104" s="72" t="s">
        <v>24</v>
      </c>
      <c r="U104" s="73" t="s">
        <v>24</v>
      </c>
      <c r="V104" s="72" t="s">
        <v>24</v>
      </c>
      <c r="W104" s="73" t="s">
        <v>24</v>
      </c>
      <c r="X104" s="72" t="s">
        <v>24</v>
      </c>
      <c r="Y104" s="73" t="s">
        <v>24</v>
      </c>
      <c r="Z104" s="72" t="s">
        <v>24</v>
      </c>
      <c r="AA104" s="73" t="s">
        <v>24</v>
      </c>
    </row>
    <row r="105" spans="2:27" x14ac:dyDescent="0.3">
      <c r="B105" s="27"/>
      <c r="C105" s="27"/>
      <c r="D105" s="2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9"/>
      <c r="R105" s="30"/>
      <c r="S105" s="30"/>
      <c r="T105" s="30"/>
      <c r="U105" s="30"/>
      <c r="V105" s="30"/>
      <c r="W105" s="30"/>
      <c r="X105" s="30"/>
      <c r="Y105" s="30"/>
      <c r="Z105" s="30"/>
      <c r="AA105" s="30"/>
    </row>
    <row r="106" spans="2:27" x14ac:dyDescent="0.3">
      <c r="B106" s="27"/>
      <c r="C106" s="27"/>
      <c r="D106" s="2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9"/>
      <c r="R106" s="30"/>
      <c r="S106" s="30"/>
      <c r="T106" s="30"/>
      <c r="U106" s="30"/>
      <c r="V106" s="30"/>
      <c r="W106" s="30"/>
      <c r="X106" s="30"/>
      <c r="Y106" s="30"/>
      <c r="Z106" s="30"/>
      <c r="AA106" s="30"/>
    </row>
    <row r="107" spans="2:27" x14ac:dyDescent="0.3">
      <c r="B107" s="27"/>
      <c r="C107" s="27"/>
      <c r="D107" s="2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9"/>
      <c r="R107" s="30"/>
      <c r="S107" s="30"/>
      <c r="T107" s="30"/>
      <c r="U107" s="30"/>
      <c r="V107" s="30"/>
      <c r="W107" s="30"/>
      <c r="X107" s="30"/>
      <c r="Y107" s="30"/>
      <c r="Z107" s="30"/>
      <c r="AA107" s="30"/>
    </row>
    <row r="108" spans="2:27" x14ac:dyDescent="0.3">
      <c r="B108" s="31" t="s">
        <v>22</v>
      </c>
      <c r="C108" s="32"/>
      <c r="D108" s="33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4"/>
      <c r="R108" s="32"/>
      <c r="S108" s="32"/>
      <c r="T108" s="35"/>
      <c r="U108" s="35"/>
      <c r="V108" s="35"/>
      <c r="W108" s="35"/>
      <c r="X108" s="35"/>
      <c r="Y108" s="35"/>
      <c r="Z108" s="35"/>
      <c r="AA108" s="35"/>
    </row>
    <row r="109" spans="2:27" x14ac:dyDescent="0.3">
      <c r="B109" s="31" t="s">
        <v>23</v>
      </c>
      <c r="C109" s="32"/>
      <c r="D109" s="33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4"/>
      <c r="R109" s="32"/>
      <c r="S109" s="32"/>
      <c r="T109" s="35"/>
      <c r="U109" s="35"/>
      <c r="V109" s="35"/>
      <c r="W109" s="35"/>
      <c r="X109" s="35"/>
      <c r="Y109" s="35"/>
      <c r="Z109" s="35"/>
      <c r="AA109" s="35"/>
    </row>
    <row r="110" spans="2:27" x14ac:dyDescent="0.3">
      <c r="B110" s="36"/>
      <c r="C110" s="36"/>
      <c r="D110" s="31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8"/>
      <c r="R110" s="36"/>
      <c r="S110" s="36"/>
      <c r="T110" s="36"/>
      <c r="U110" s="36"/>
      <c r="V110" s="36"/>
      <c r="W110" s="36"/>
      <c r="X110" s="36"/>
      <c r="Y110" s="36"/>
      <c r="Z110" s="36"/>
      <c r="AA110" s="36"/>
    </row>
    <row r="111" spans="2:27" x14ac:dyDescent="0.3">
      <c r="B111" s="122" t="s">
        <v>30</v>
      </c>
      <c r="C111" s="123"/>
      <c r="D111" s="123"/>
      <c r="E111" s="123"/>
      <c r="F111" s="123"/>
      <c r="G111" s="123"/>
      <c r="H111" s="124"/>
      <c r="I111" s="32"/>
      <c r="J111" s="32"/>
      <c r="K111" s="32"/>
      <c r="L111" s="32"/>
      <c r="M111" s="32"/>
      <c r="N111" s="32"/>
      <c r="O111" s="32"/>
      <c r="P111" s="32"/>
      <c r="Q111" s="34"/>
      <c r="R111" s="32"/>
      <c r="S111" s="35"/>
      <c r="T111" s="35"/>
      <c r="U111" s="35"/>
      <c r="V111" s="35"/>
      <c r="W111" s="35"/>
      <c r="X111" s="35"/>
      <c r="Y111" s="35"/>
      <c r="Z111" s="35"/>
      <c r="AA111" s="35"/>
    </row>
    <row r="112" spans="2:27" x14ac:dyDescent="0.3">
      <c r="B112" s="119" t="s">
        <v>49</v>
      </c>
      <c r="C112" s="120"/>
      <c r="D112" s="121"/>
      <c r="E112" s="39"/>
      <c r="F112" s="119" t="s">
        <v>50</v>
      </c>
      <c r="G112" s="120"/>
      <c r="H112" s="121"/>
      <c r="I112" s="39"/>
      <c r="J112" s="39"/>
      <c r="K112" s="39"/>
      <c r="L112" s="39"/>
      <c r="M112" s="35"/>
      <c r="N112" s="35"/>
      <c r="O112" s="35"/>
      <c r="P112" s="35"/>
      <c r="Q112" s="40"/>
      <c r="R112" s="35"/>
      <c r="S112" s="35"/>
      <c r="T112" s="35"/>
      <c r="U112" s="35"/>
      <c r="V112" s="35"/>
      <c r="W112" s="35"/>
      <c r="X112" s="35"/>
      <c r="Y112" s="35"/>
      <c r="Z112" s="35"/>
      <c r="AA112" s="35"/>
    </row>
    <row r="113" spans="2:27" x14ac:dyDescent="0.3">
      <c r="B113" s="41"/>
      <c r="C113" s="42" t="s">
        <v>12</v>
      </c>
      <c r="D113" s="43" t="s">
        <v>18</v>
      </c>
      <c r="E113" s="44"/>
      <c r="F113" s="41"/>
      <c r="G113" s="42" t="s">
        <v>12</v>
      </c>
      <c r="H113" s="42" t="s">
        <v>18</v>
      </c>
      <c r="I113" s="35"/>
      <c r="J113" s="35"/>
      <c r="K113" s="35"/>
      <c r="L113" s="35"/>
      <c r="M113" s="35"/>
      <c r="N113" s="35"/>
      <c r="O113" s="35"/>
      <c r="P113" s="35"/>
      <c r="Q113" s="40"/>
      <c r="R113" s="35"/>
      <c r="S113" s="35"/>
      <c r="T113" s="35"/>
      <c r="U113" s="35"/>
      <c r="V113" s="35"/>
      <c r="W113" s="35"/>
      <c r="X113" s="35"/>
      <c r="Y113" s="35"/>
      <c r="Z113" s="35"/>
      <c r="AA113" s="35"/>
    </row>
    <row r="114" spans="2:27" x14ac:dyDescent="0.3">
      <c r="B114" s="45" t="s">
        <v>13</v>
      </c>
      <c r="C114" s="46">
        <v>2800</v>
      </c>
      <c r="D114" s="47">
        <v>1800</v>
      </c>
      <c r="E114" s="48"/>
      <c r="F114" s="45" t="s">
        <v>13</v>
      </c>
      <c r="G114" s="49">
        <v>2500</v>
      </c>
      <c r="H114" s="49">
        <v>1500</v>
      </c>
      <c r="I114" s="35"/>
      <c r="J114" s="35"/>
      <c r="K114" s="35"/>
      <c r="L114" s="35"/>
      <c r="M114" s="35"/>
      <c r="N114" s="35"/>
      <c r="O114" s="35"/>
      <c r="P114" s="35"/>
      <c r="Q114" s="40"/>
      <c r="R114" s="35"/>
      <c r="S114" s="35"/>
      <c r="T114" s="35"/>
      <c r="U114" s="35"/>
      <c r="V114" s="35"/>
      <c r="W114" s="35"/>
      <c r="X114" s="35"/>
      <c r="Y114" s="35"/>
      <c r="Z114" s="35"/>
      <c r="AA114" s="35"/>
    </row>
    <row r="115" spans="2:27" x14ac:dyDescent="0.3">
      <c r="B115" s="45" t="s">
        <v>31</v>
      </c>
      <c r="C115" s="46">
        <f>C114+1500</f>
        <v>4300</v>
      </c>
      <c r="D115" s="47">
        <v>2800</v>
      </c>
      <c r="E115" s="48"/>
      <c r="F115" s="45" t="s">
        <v>27</v>
      </c>
      <c r="G115" s="46">
        <f>G114+1500</f>
        <v>4000</v>
      </c>
      <c r="H115" s="49">
        <v>2400</v>
      </c>
      <c r="I115" s="35"/>
      <c r="J115" s="35"/>
      <c r="K115" s="35"/>
      <c r="L115" s="35"/>
      <c r="M115" s="35"/>
      <c r="N115" s="35"/>
      <c r="O115" s="35"/>
      <c r="P115" s="35"/>
      <c r="Q115" s="40"/>
      <c r="R115" s="35"/>
      <c r="S115" s="35"/>
      <c r="T115" s="35"/>
      <c r="U115" s="35"/>
      <c r="V115" s="35"/>
      <c r="W115" s="35"/>
      <c r="X115" s="35"/>
      <c r="Y115" s="35"/>
      <c r="Z115" s="35"/>
      <c r="AA115" s="35"/>
    </row>
    <row r="116" spans="2:27" x14ac:dyDescent="0.3">
      <c r="B116" s="45" t="s">
        <v>32</v>
      </c>
      <c r="C116" s="46">
        <f>C115+1500</f>
        <v>5800</v>
      </c>
      <c r="D116" s="47">
        <v>3800</v>
      </c>
      <c r="E116" s="48"/>
      <c r="F116" s="45" t="s">
        <v>14</v>
      </c>
      <c r="G116" s="46">
        <f>G115+1500</f>
        <v>5500</v>
      </c>
      <c r="H116" s="49">
        <v>3300</v>
      </c>
      <c r="I116" s="35"/>
      <c r="J116" s="35"/>
      <c r="K116" s="35"/>
      <c r="L116" s="35"/>
      <c r="M116" s="35"/>
      <c r="N116" s="35"/>
      <c r="O116" s="35"/>
      <c r="P116" s="35"/>
      <c r="Q116" s="40"/>
      <c r="R116" s="35"/>
      <c r="S116" s="35"/>
      <c r="T116" s="35"/>
      <c r="U116" s="35"/>
      <c r="V116" s="35"/>
      <c r="W116" s="35"/>
      <c r="X116" s="35"/>
      <c r="Y116" s="35"/>
      <c r="Z116" s="35"/>
      <c r="AA116" s="35"/>
    </row>
    <row r="117" spans="2:27" x14ac:dyDescent="0.3">
      <c r="B117" s="31"/>
      <c r="C117" s="50"/>
      <c r="D117" s="51"/>
      <c r="E117" s="48"/>
      <c r="F117" s="52"/>
      <c r="G117" s="50"/>
      <c r="H117" s="53"/>
      <c r="I117" s="35"/>
      <c r="J117" s="35"/>
      <c r="K117" s="35"/>
      <c r="L117" s="35"/>
      <c r="M117" s="35"/>
      <c r="N117" s="35"/>
      <c r="O117" s="35"/>
      <c r="P117" s="35"/>
      <c r="Q117" s="40"/>
      <c r="R117" s="35"/>
      <c r="S117" s="35"/>
      <c r="T117" s="35"/>
      <c r="U117" s="35"/>
      <c r="V117" s="35"/>
      <c r="W117" s="35"/>
      <c r="X117" s="35"/>
      <c r="Y117" s="35"/>
      <c r="Z117" s="35"/>
      <c r="AA117" s="35"/>
    </row>
    <row r="118" spans="2:27" x14ac:dyDescent="0.3">
      <c r="B118" s="118" t="s">
        <v>28</v>
      </c>
      <c r="C118" s="118"/>
      <c r="D118" s="118"/>
      <c r="E118" s="118"/>
      <c r="F118" s="118"/>
      <c r="G118" s="118"/>
      <c r="H118" s="118"/>
      <c r="I118" s="32"/>
      <c r="J118" s="32"/>
      <c r="K118" s="32"/>
      <c r="L118" s="32"/>
      <c r="M118" s="32"/>
      <c r="N118" s="32"/>
      <c r="O118" s="32"/>
      <c r="P118" s="32"/>
      <c r="Q118" s="34"/>
      <c r="R118" s="32"/>
      <c r="S118" s="35"/>
      <c r="T118" s="35"/>
      <c r="U118" s="35"/>
      <c r="V118" s="35"/>
      <c r="W118" s="35"/>
      <c r="X118" s="35"/>
      <c r="Y118" s="35"/>
      <c r="Z118" s="35"/>
      <c r="AA118" s="35"/>
    </row>
    <row r="119" spans="2:27" x14ac:dyDescent="0.3">
      <c r="B119" s="119" t="s">
        <v>49</v>
      </c>
      <c r="C119" s="120"/>
      <c r="D119" s="121"/>
      <c r="E119" s="39"/>
      <c r="F119" s="119" t="s">
        <v>50</v>
      </c>
      <c r="G119" s="120"/>
      <c r="H119" s="121"/>
      <c r="I119" s="39"/>
      <c r="J119" s="39"/>
      <c r="K119" s="39"/>
      <c r="L119" s="39"/>
      <c r="M119" s="35"/>
      <c r="N119" s="35"/>
      <c r="O119" s="35"/>
      <c r="P119" s="35"/>
      <c r="Q119" s="40"/>
      <c r="R119" s="35"/>
      <c r="S119" s="35"/>
      <c r="T119" s="35"/>
      <c r="U119" s="35"/>
      <c r="V119" s="35"/>
      <c r="W119" s="35"/>
      <c r="X119" s="35"/>
      <c r="Y119" s="35"/>
      <c r="Z119" s="35"/>
      <c r="AA119" s="35"/>
    </row>
    <row r="120" spans="2:27" x14ac:dyDescent="0.3">
      <c r="B120" s="41"/>
      <c r="C120" s="42" t="s">
        <v>12</v>
      </c>
      <c r="D120" s="43" t="s">
        <v>18</v>
      </c>
      <c r="E120" s="44"/>
      <c r="F120" s="41"/>
      <c r="G120" s="42" t="s">
        <v>12</v>
      </c>
      <c r="H120" s="42" t="s">
        <v>18</v>
      </c>
      <c r="I120" s="35"/>
      <c r="J120" s="35"/>
      <c r="K120" s="35"/>
      <c r="L120" s="35"/>
      <c r="M120" s="35"/>
      <c r="N120" s="35"/>
      <c r="O120" s="35"/>
      <c r="P120" s="35"/>
      <c r="Q120" s="40"/>
      <c r="R120" s="35"/>
      <c r="S120" s="35"/>
      <c r="T120" s="35"/>
      <c r="U120" s="35"/>
      <c r="V120" s="35"/>
      <c r="W120" s="35"/>
      <c r="X120" s="35"/>
      <c r="Y120" s="35"/>
      <c r="Z120" s="35"/>
      <c r="AA120" s="35"/>
    </row>
    <row r="121" spans="2:27" x14ac:dyDescent="0.3">
      <c r="B121" s="45" t="s">
        <v>13</v>
      </c>
      <c r="C121" s="46">
        <v>3800</v>
      </c>
      <c r="D121" s="47">
        <v>2300</v>
      </c>
      <c r="E121" s="48"/>
      <c r="F121" s="45" t="s">
        <v>13</v>
      </c>
      <c r="G121" s="49">
        <v>3000</v>
      </c>
      <c r="H121" s="49">
        <v>1800</v>
      </c>
      <c r="I121" s="35"/>
      <c r="J121" s="35"/>
      <c r="K121" s="35"/>
      <c r="L121" s="35"/>
      <c r="M121" s="35"/>
      <c r="N121" s="35"/>
      <c r="O121" s="35"/>
      <c r="P121" s="35"/>
      <c r="Q121" s="40"/>
      <c r="R121" s="35"/>
      <c r="S121" s="35"/>
      <c r="T121" s="35"/>
      <c r="U121" s="35"/>
      <c r="V121" s="35"/>
      <c r="W121" s="35"/>
      <c r="X121" s="35"/>
      <c r="Y121" s="35"/>
      <c r="Z121" s="35"/>
      <c r="AA121" s="35"/>
    </row>
    <row r="122" spans="2:27" x14ac:dyDescent="0.3">
      <c r="B122" s="45" t="s">
        <v>31</v>
      </c>
      <c r="C122" s="46">
        <f>C121+1500</f>
        <v>5300</v>
      </c>
      <c r="D122" s="47">
        <v>3200</v>
      </c>
      <c r="E122" s="48"/>
      <c r="F122" s="45" t="s">
        <v>27</v>
      </c>
      <c r="G122" s="46">
        <f>G121+1500</f>
        <v>4500</v>
      </c>
      <c r="H122" s="49">
        <v>2700</v>
      </c>
      <c r="I122" s="35"/>
      <c r="J122" s="35"/>
      <c r="K122" s="35"/>
      <c r="L122" s="35"/>
      <c r="M122" s="35"/>
      <c r="N122" s="35"/>
      <c r="O122" s="35"/>
      <c r="P122" s="35"/>
      <c r="Q122" s="40"/>
      <c r="R122" s="35"/>
      <c r="S122" s="35"/>
      <c r="T122" s="35"/>
      <c r="U122" s="35"/>
      <c r="V122" s="35"/>
      <c r="W122" s="35"/>
      <c r="X122" s="35"/>
      <c r="Y122" s="35"/>
      <c r="Z122" s="35"/>
      <c r="AA122" s="35"/>
    </row>
    <row r="123" spans="2:27" x14ac:dyDescent="0.3">
      <c r="B123" s="45" t="s">
        <v>32</v>
      </c>
      <c r="C123" s="46">
        <f>C122+1500</f>
        <v>6800</v>
      </c>
      <c r="D123" s="47">
        <v>4100</v>
      </c>
      <c r="E123" s="48"/>
      <c r="F123" s="45" t="s">
        <v>14</v>
      </c>
      <c r="G123" s="46">
        <f>G122+1500</f>
        <v>6000</v>
      </c>
      <c r="H123" s="49">
        <v>3600</v>
      </c>
      <c r="I123" s="35"/>
      <c r="J123" s="35"/>
      <c r="K123" s="35"/>
      <c r="L123" s="35"/>
      <c r="M123" s="35"/>
      <c r="N123" s="35"/>
      <c r="O123" s="35"/>
      <c r="P123" s="35"/>
      <c r="Q123" s="40"/>
      <c r="R123" s="35"/>
      <c r="S123" s="35"/>
      <c r="T123" s="35"/>
      <c r="U123" s="35"/>
      <c r="V123" s="35"/>
      <c r="W123" s="35"/>
      <c r="X123" s="35"/>
      <c r="Y123" s="35"/>
      <c r="Z123" s="35"/>
      <c r="AA123" s="35"/>
    </row>
    <row r="124" spans="2:27" x14ac:dyDescent="0.3">
      <c r="B124" s="31"/>
      <c r="C124" s="50"/>
      <c r="D124" s="51"/>
      <c r="E124" s="48"/>
      <c r="F124" s="52"/>
      <c r="G124" s="50"/>
      <c r="H124" s="53"/>
      <c r="I124" s="35"/>
      <c r="J124" s="35"/>
      <c r="K124" s="35"/>
      <c r="L124" s="35"/>
      <c r="M124" s="35"/>
      <c r="N124" s="35"/>
      <c r="O124" s="35"/>
      <c r="P124" s="35"/>
      <c r="Q124" s="40"/>
      <c r="R124" s="35"/>
      <c r="S124" s="35"/>
      <c r="T124" s="35"/>
      <c r="U124" s="35"/>
      <c r="V124" s="35"/>
      <c r="W124" s="35"/>
      <c r="X124" s="35"/>
      <c r="Y124" s="35"/>
      <c r="Z124" s="35"/>
      <c r="AA124" s="35"/>
    </row>
    <row r="125" spans="2:27" x14ac:dyDescent="0.3">
      <c r="B125" s="118" t="s">
        <v>29</v>
      </c>
      <c r="C125" s="118"/>
      <c r="D125" s="118"/>
      <c r="E125" s="118"/>
      <c r="F125" s="118"/>
      <c r="G125" s="118"/>
      <c r="H125" s="118"/>
      <c r="I125" s="32"/>
      <c r="J125" s="32"/>
      <c r="K125" s="32"/>
      <c r="L125" s="32"/>
      <c r="M125" s="32"/>
      <c r="N125" s="32"/>
      <c r="O125" s="32"/>
      <c r="P125" s="32"/>
      <c r="Q125" s="34"/>
      <c r="R125" s="32"/>
      <c r="S125" s="35"/>
      <c r="T125" s="35"/>
      <c r="U125" s="35"/>
      <c r="V125" s="35"/>
      <c r="W125" s="35"/>
      <c r="X125" s="35"/>
      <c r="Y125" s="35"/>
      <c r="Z125" s="35"/>
      <c r="AA125" s="35"/>
    </row>
    <row r="126" spans="2:27" x14ac:dyDescent="0.3">
      <c r="B126" s="119" t="s">
        <v>49</v>
      </c>
      <c r="C126" s="120"/>
      <c r="D126" s="121"/>
      <c r="E126" s="39"/>
      <c r="F126" s="119" t="s">
        <v>50</v>
      </c>
      <c r="G126" s="120"/>
      <c r="H126" s="121"/>
      <c r="I126" s="39"/>
      <c r="J126" s="39"/>
      <c r="K126" s="39"/>
      <c r="L126" s="39"/>
      <c r="M126" s="35"/>
      <c r="N126" s="35"/>
      <c r="O126" s="35"/>
      <c r="P126" s="35"/>
      <c r="Q126" s="40"/>
      <c r="R126" s="35"/>
      <c r="S126" s="35"/>
      <c r="T126" s="35"/>
      <c r="U126" s="35"/>
      <c r="V126" s="35"/>
      <c r="W126" s="35"/>
      <c r="X126" s="35"/>
      <c r="Y126" s="35"/>
      <c r="Z126" s="35"/>
      <c r="AA126" s="35"/>
    </row>
    <row r="127" spans="2:27" x14ac:dyDescent="0.3">
      <c r="B127" s="41"/>
      <c r="C127" s="42" t="s">
        <v>12</v>
      </c>
      <c r="D127" s="43" t="s">
        <v>18</v>
      </c>
      <c r="E127" s="44"/>
      <c r="F127" s="41"/>
      <c r="G127" s="42" t="s">
        <v>12</v>
      </c>
      <c r="H127" s="42" t="s">
        <v>18</v>
      </c>
      <c r="I127" s="35"/>
      <c r="J127" s="35"/>
      <c r="K127" s="35"/>
      <c r="L127" s="35"/>
      <c r="M127" s="35"/>
      <c r="N127" s="35"/>
      <c r="O127" s="35"/>
      <c r="P127" s="35"/>
      <c r="Q127" s="40"/>
      <c r="R127" s="35"/>
      <c r="S127" s="35"/>
      <c r="T127" s="35"/>
      <c r="U127" s="35"/>
      <c r="V127" s="35"/>
      <c r="W127" s="35"/>
      <c r="X127" s="35"/>
      <c r="Y127" s="35"/>
      <c r="Z127" s="35"/>
      <c r="AA127" s="35"/>
    </row>
    <row r="128" spans="2:27" x14ac:dyDescent="0.3">
      <c r="B128" s="45" t="s">
        <v>13</v>
      </c>
      <c r="C128" s="46">
        <v>4800</v>
      </c>
      <c r="D128" s="47">
        <v>2900</v>
      </c>
      <c r="E128" s="48"/>
      <c r="F128" s="45" t="s">
        <v>13</v>
      </c>
      <c r="G128" s="49">
        <v>3500</v>
      </c>
      <c r="H128" s="49">
        <v>2100</v>
      </c>
      <c r="I128" s="35"/>
      <c r="J128" s="35"/>
      <c r="K128" s="35"/>
      <c r="L128" s="35"/>
      <c r="M128" s="35"/>
      <c r="N128" s="35"/>
      <c r="O128" s="35"/>
      <c r="P128" s="35"/>
      <c r="Q128" s="40"/>
      <c r="R128" s="35"/>
      <c r="S128" s="35"/>
      <c r="T128" s="35"/>
      <c r="U128" s="35"/>
      <c r="V128" s="35"/>
      <c r="W128" s="35"/>
      <c r="X128" s="35"/>
      <c r="Y128" s="35"/>
      <c r="Z128" s="35"/>
      <c r="AA128" s="35"/>
    </row>
    <row r="129" spans="1:27" x14ac:dyDescent="0.3">
      <c r="B129" s="45" t="s">
        <v>31</v>
      </c>
      <c r="C129" s="46">
        <f>C128+1500</f>
        <v>6300</v>
      </c>
      <c r="D129" s="47">
        <v>3800</v>
      </c>
      <c r="E129" s="48"/>
      <c r="F129" s="45" t="s">
        <v>27</v>
      </c>
      <c r="G129" s="46">
        <f>G128+1500</f>
        <v>5000</v>
      </c>
      <c r="H129" s="49">
        <v>3000</v>
      </c>
      <c r="I129" s="35"/>
      <c r="J129" s="35"/>
      <c r="K129" s="35"/>
      <c r="L129" s="35"/>
      <c r="M129" s="35"/>
      <c r="N129" s="35"/>
      <c r="O129" s="35"/>
      <c r="P129" s="35"/>
      <c r="Q129" s="40"/>
      <c r="R129" s="35"/>
      <c r="S129" s="35"/>
      <c r="T129" s="35"/>
      <c r="U129" s="35"/>
      <c r="V129" s="35"/>
      <c r="W129" s="35"/>
      <c r="X129" s="35"/>
      <c r="Y129" s="35"/>
      <c r="Z129" s="35"/>
      <c r="AA129" s="35"/>
    </row>
    <row r="130" spans="1:27" s="4" customFormat="1" x14ac:dyDescent="0.3">
      <c r="A130" s="1"/>
      <c r="B130" s="45" t="s">
        <v>32</v>
      </c>
      <c r="C130" s="46">
        <f>C129+1500</f>
        <v>7800</v>
      </c>
      <c r="D130" s="47">
        <v>4700</v>
      </c>
      <c r="E130" s="48"/>
      <c r="F130" s="45" t="s">
        <v>14</v>
      </c>
      <c r="G130" s="46">
        <f>G129+1500</f>
        <v>6500</v>
      </c>
      <c r="H130" s="49">
        <v>3900</v>
      </c>
      <c r="I130" s="35"/>
      <c r="J130" s="35"/>
      <c r="K130" s="35"/>
      <c r="L130" s="35"/>
      <c r="M130" s="35"/>
      <c r="N130" s="35"/>
      <c r="O130" s="35"/>
      <c r="P130" s="35"/>
      <c r="Q130" s="40"/>
      <c r="R130" s="35"/>
      <c r="S130" s="35"/>
      <c r="T130" s="35"/>
      <c r="U130" s="35"/>
      <c r="V130" s="35"/>
      <c r="W130" s="35"/>
      <c r="X130" s="35"/>
      <c r="Y130" s="35"/>
      <c r="Z130" s="35"/>
      <c r="AA130" s="35"/>
    </row>
    <row r="131" spans="1:27" x14ac:dyDescent="0.3">
      <c r="B131" s="31"/>
      <c r="C131" s="50"/>
      <c r="D131" s="51"/>
      <c r="E131" s="48"/>
      <c r="F131" s="52"/>
      <c r="G131" s="50"/>
      <c r="H131" s="53"/>
      <c r="I131" s="35"/>
      <c r="J131" s="35"/>
      <c r="K131" s="35"/>
      <c r="L131" s="35"/>
      <c r="M131" s="35"/>
      <c r="N131" s="35"/>
      <c r="O131" s="35"/>
      <c r="P131" s="35"/>
      <c r="Q131" s="40"/>
      <c r="R131" s="35"/>
      <c r="S131" s="35"/>
      <c r="T131" s="35"/>
      <c r="U131" s="35"/>
      <c r="V131" s="35"/>
      <c r="W131" s="35"/>
      <c r="X131" s="35"/>
      <c r="Y131" s="35"/>
      <c r="Z131" s="35"/>
      <c r="AA131" s="35"/>
    </row>
    <row r="132" spans="1:27" x14ac:dyDescent="0.3">
      <c r="A132" s="54"/>
      <c r="B132" s="54"/>
      <c r="C132" s="55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40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6"/>
    </row>
    <row r="133" spans="1:27" x14ac:dyDescent="0.3">
      <c r="B133" s="35"/>
      <c r="C133" s="35"/>
      <c r="D133" s="31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40"/>
      <c r="R133" s="35"/>
      <c r="S133" s="35"/>
      <c r="T133" s="35"/>
      <c r="U133" s="35"/>
      <c r="V133" s="35"/>
      <c r="W133" s="35"/>
      <c r="X133" s="35"/>
      <c r="Y133" s="35"/>
      <c r="Z133" s="35"/>
      <c r="AA133" s="35"/>
    </row>
    <row r="134" spans="1:27" x14ac:dyDescent="0.3">
      <c r="B134" s="108" t="s">
        <v>3</v>
      </c>
      <c r="C134" s="108"/>
      <c r="D134" s="108"/>
      <c r="E134" s="108"/>
      <c r="F134" s="108"/>
      <c r="G134" s="108"/>
      <c r="H134" s="108"/>
      <c r="I134" s="108"/>
      <c r="J134" s="57"/>
      <c r="K134" s="57"/>
      <c r="L134" s="57"/>
      <c r="M134" s="57"/>
      <c r="N134" s="57"/>
      <c r="O134" s="57"/>
      <c r="P134" s="57"/>
      <c r="Q134" s="58"/>
      <c r="R134" s="57"/>
      <c r="S134" s="57"/>
      <c r="T134" s="16"/>
      <c r="U134" s="57"/>
      <c r="V134" s="16"/>
      <c r="W134" s="57"/>
      <c r="X134" s="57"/>
      <c r="Y134" s="16"/>
      <c r="Z134" s="57"/>
      <c r="AA134" s="16"/>
    </row>
    <row r="135" spans="1:27" x14ac:dyDescent="0.3">
      <c r="B135" s="109" t="s">
        <v>25</v>
      </c>
      <c r="C135" s="110"/>
      <c r="D135" s="110"/>
      <c r="E135" s="110"/>
      <c r="F135" s="110"/>
      <c r="G135" s="110"/>
      <c r="H135" s="110"/>
      <c r="I135" s="111"/>
      <c r="J135" s="57"/>
      <c r="K135" s="57"/>
      <c r="L135" s="57"/>
      <c r="M135" s="57"/>
      <c r="N135" s="57"/>
      <c r="O135" s="57"/>
      <c r="P135" s="57"/>
      <c r="Q135" s="58"/>
      <c r="R135" s="57"/>
      <c r="S135" s="57"/>
      <c r="T135" s="16"/>
      <c r="U135" s="57"/>
      <c r="V135" s="16"/>
      <c r="W135" s="57"/>
      <c r="X135" s="57"/>
      <c r="Y135" s="16"/>
      <c r="Z135" s="57"/>
      <c r="AA135" s="16"/>
    </row>
    <row r="136" spans="1:27" x14ac:dyDescent="0.3">
      <c r="B136" s="112"/>
      <c r="C136" s="113"/>
      <c r="D136" s="113"/>
      <c r="E136" s="113"/>
      <c r="F136" s="113"/>
      <c r="G136" s="113"/>
      <c r="H136" s="113"/>
      <c r="I136" s="114"/>
      <c r="J136" s="57"/>
      <c r="K136" s="57"/>
      <c r="L136" s="57"/>
      <c r="M136" s="57"/>
      <c r="N136" s="57"/>
      <c r="O136" s="57"/>
      <c r="P136" s="57"/>
      <c r="Q136" s="58"/>
      <c r="R136" s="57"/>
      <c r="S136" s="57"/>
      <c r="T136" s="16"/>
      <c r="U136" s="57"/>
      <c r="V136" s="57"/>
      <c r="W136" s="57"/>
      <c r="X136" s="57"/>
      <c r="Y136" s="57"/>
      <c r="Z136" s="57"/>
      <c r="AA136" s="57"/>
    </row>
    <row r="137" spans="1:27" x14ac:dyDescent="0.3">
      <c r="B137" s="115"/>
      <c r="C137" s="116"/>
      <c r="D137" s="116"/>
      <c r="E137" s="116"/>
      <c r="F137" s="116"/>
      <c r="G137" s="116"/>
      <c r="H137" s="116"/>
      <c r="I137" s="117"/>
      <c r="J137" s="57"/>
      <c r="K137" s="57"/>
      <c r="L137" s="57"/>
      <c r="M137" s="57"/>
      <c r="N137" s="57"/>
      <c r="O137" s="57"/>
      <c r="P137" s="57"/>
      <c r="Q137" s="58"/>
      <c r="R137" s="57"/>
      <c r="S137" s="57"/>
      <c r="T137" s="57"/>
      <c r="U137" s="57"/>
      <c r="V137" s="57"/>
      <c r="W137" s="57"/>
      <c r="X137" s="57"/>
      <c r="Y137" s="57"/>
      <c r="Z137" s="57"/>
      <c r="AA137" s="57"/>
    </row>
    <row r="138" spans="1:27" ht="35.4" customHeight="1" x14ac:dyDescent="0.3">
      <c r="B138" s="106" t="s">
        <v>26</v>
      </c>
      <c r="C138" s="107"/>
      <c r="D138" s="107"/>
      <c r="E138" s="107"/>
      <c r="F138" s="107"/>
      <c r="G138" s="107"/>
      <c r="H138" s="107"/>
      <c r="I138" s="107"/>
      <c r="J138" s="57"/>
      <c r="K138" s="57"/>
      <c r="L138" s="57"/>
      <c r="M138" s="57"/>
      <c r="N138" s="57"/>
      <c r="O138" s="57"/>
      <c r="P138" s="57"/>
      <c r="Q138" s="58"/>
      <c r="R138" s="57"/>
      <c r="S138" s="57"/>
      <c r="T138" s="57"/>
      <c r="U138" s="57"/>
      <c r="V138" s="57"/>
      <c r="W138" s="57"/>
      <c r="X138" s="57"/>
      <c r="Y138" s="57"/>
      <c r="Z138" s="57"/>
      <c r="AA138" s="57"/>
    </row>
  </sheetData>
  <mergeCells count="88">
    <mergeCell ref="B66:B68"/>
    <mergeCell ref="C66:C68"/>
    <mergeCell ref="B27:B32"/>
    <mergeCell ref="C27:C29"/>
    <mergeCell ref="C30:C32"/>
    <mergeCell ref="B54:B56"/>
    <mergeCell ref="C54:C56"/>
    <mergeCell ref="B63:B65"/>
    <mergeCell ref="C63:C65"/>
    <mergeCell ref="B60:B62"/>
    <mergeCell ref="C60:C62"/>
    <mergeCell ref="B48:B50"/>
    <mergeCell ref="C48:C50"/>
    <mergeCell ref="B51:B53"/>
    <mergeCell ref="C51:C53"/>
    <mergeCell ref="B57:B59"/>
    <mergeCell ref="F112:H112"/>
    <mergeCell ref="B112:D112"/>
    <mergeCell ref="B111:H111"/>
    <mergeCell ref="B96:B98"/>
    <mergeCell ref="C96:C98"/>
    <mergeCell ref="B99:B104"/>
    <mergeCell ref="C99:C101"/>
    <mergeCell ref="C102:C104"/>
    <mergeCell ref="C15:C17"/>
    <mergeCell ref="C18:C20"/>
    <mergeCell ref="C9:C11"/>
    <mergeCell ref="C12:C14"/>
    <mergeCell ref="B138:I138"/>
    <mergeCell ref="B134:I134"/>
    <mergeCell ref="B135:I137"/>
    <mergeCell ref="B118:H118"/>
    <mergeCell ref="B119:D119"/>
    <mergeCell ref="F119:H119"/>
    <mergeCell ref="B125:H125"/>
    <mergeCell ref="B126:D126"/>
    <mergeCell ref="F126:H126"/>
    <mergeCell ref="B93:B95"/>
    <mergeCell ref="C93:C95"/>
    <mergeCell ref="B90:B92"/>
    <mergeCell ref="B7:B8"/>
    <mergeCell ref="C7:C8"/>
    <mergeCell ref="B45:B47"/>
    <mergeCell ref="C45:C47"/>
    <mergeCell ref="B33:B38"/>
    <mergeCell ref="C33:C35"/>
    <mergeCell ref="C36:C38"/>
    <mergeCell ref="B39:B41"/>
    <mergeCell ref="C39:C41"/>
    <mergeCell ref="B42:B44"/>
    <mergeCell ref="C42:C44"/>
    <mergeCell ref="B9:B14"/>
    <mergeCell ref="B15:B20"/>
    <mergeCell ref="B21:B26"/>
    <mergeCell ref="C21:C23"/>
    <mergeCell ref="C24:C26"/>
    <mergeCell ref="B1:AA4"/>
    <mergeCell ref="B5:AA5"/>
    <mergeCell ref="G8:H8"/>
    <mergeCell ref="I8:J8"/>
    <mergeCell ref="K8:L8"/>
    <mergeCell ref="E6:P6"/>
    <mergeCell ref="D7:D8"/>
    <mergeCell ref="E8:F8"/>
    <mergeCell ref="M8:N8"/>
    <mergeCell ref="O8:P8"/>
    <mergeCell ref="R6:AA6"/>
    <mergeCell ref="R8:S8"/>
    <mergeCell ref="Z8:AA8"/>
    <mergeCell ref="X8:Y8"/>
    <mergeCell ref="V8:W8"/>
    <mergeCell ref="T8:U8"/>
    <mergeCell ref="C57:C59"/>
    <mergeCell ref="C90:C92"/>
    <mergeCell ref="B69:B71"/>
    <mergeCell ref="C69:C71"/>
    <mergeCell ref="B78:B80"/>
    <mergeCell ref="B84:B86"/>
    <mergeCell ref="C84:C86"/>
    <mergeCell ref="C78:C80"/>
    <mergeCell ref="B75:B77"/>
    <mergeCell ref="C75:C77"/>
    <mergeCell ref="B81:B83"/>
    <mergeCell ref="C81:C83"/>
    <mergeCell ref="B72:B74"/>
    <mergeCell ref="C72:C74"/>
    <mergeCell ref="B87:B89"/>
    <mergeCell ref="C87:C89"/>
  </mergeCells>
  <phoneticPr fontId="3" type="noConversion"/>
  <pageMargins left="0.25" right="0.25" top="0.75" bottom="0.75" header="0.3" footer="0.3"/>
  <pageSetup paperSize="9"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Виталий Иванов</cp:lastModifiedBy>
  <cp:lastPrinted>2024-03-20T05:46:11Z</cp:lastPrinted>
  <dcterms:created xsi:type="dcterms:W3CDTF">2017-05-30T07:34:32Z</dcterms:created>
  <dcterms:modified xsi:type="dcterms:W3CDTF">2024-03-21T06:50:38Z</dcterms:modified>
</cp:coreProperties>
</file>